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livares\Downloads\"/>
    </mc:Choice>
  </mc:AlternateContent>
  <xr:revisionPtr revIDLastSave="0" documentId="8_{BFE971AB-169B-4363-931E-19F455F964F5}" xr6:coauthVersionLast="47" xr6:coauthVersionMax="47" xr10:uidLastSave="{00000000-0000-0000-0000-000000000000}"/>
  <bookViews>
    <workbookView xWindow="-105" yWindow="0" windowWidth="12210" windowHeight="12885" firstSheet="3" activeTab="3" xr2:uid="{FD6DCCBD-E56D-483A-9110-56DCFEB69A45}"/>
  </bookViews>
  <sheets>
    <sheet name="Información  (2)" sheetId="7" r:id="rId1"/>
    <sheet name="Información " sheetId="1" r:id="rId2"/>
    <sheet name="Correos electrónicos" sheetId="5" r:id="rId3"/>
    <sheet name="Número telefónicos" sheetId="6" r:id="rId4"/>
  </sheets>
  <definedNames>
    <definedName name="_xlnm._FilterDatabase" localSheetId="1" hidden="1">'Información '!$B$3:$E$3</definedName>
    <definedName name="_xlnm._FilterDatabase" localSheetId="0" hidden="1">'Información  (2)'!$B$3:$E$3</definedName>
    <definedName name="_xlnm.Print_Area" localSheetId="1">'Información '!$B$36:$E$36</definedName>
    <definedName name="_xlnm.Print_Area" localSheetId="0">'Información  (2)'!$B$36:$E$36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3" i="7" l="1"/>
  <c r="C35" i="6"/>
  <c r="C34" i="6"/>
  <c r="C29" i="6"/>
  <c r="C28" i="6"/>
  <c r="C24" i="6"/>
  <c r="C18" i="6"/>
  <c r="C17" i="6"/>
  <c r="C16" i="6"/>
  <c r="C11" i="6"/>
  <c r="A112" i="6"/>
  <c r="A111" i="6"/>
  <c r="A110" i="6"/>
  <c r="C164" i="6"/>
  <c r="C163" i="6"/>
  <c r="B164" i="6"/>
  <c r="C179" i="6"/>
  <c r="A48" i="6"/>
  <c r="B50" i="6"/>
  <c r="B51" i="6"/>
  <c r="B52" i="6"/>
  <c r="B53" i="6"/>
  <c r="B54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8" i="6"/>
  <c r="B109" i="6"/>
  <c r="B110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3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11" i="6"/>
  <c r="B49" i="6"/>
  <c r="D183" i="6"/>
  <c r="C183" i="6"/>
  <c r="D182" i="6"/>
  <c r="C182" i="6"/>
  <c r="D112" i="6"/>
  <c r="C112" i="6"/>
  <c r="D111" i="6"/>
  <c r="C111" i="6"/>
  <c r="D180" i="6"/>
  <c r="C180" i="6"/>
  <c r="D179" i="6"/>
  <c r="D178" i="6"/>
  <c r="C178" i="6"/>
  <c r="D177" i="6"/>
  <c r="C177" i="6"/>
  <c r="D176" i="6"/>
  <c r="C176" i="6"/>
  <c r="D175" i="6"/>
  <c r="C175" i="6"/>
  <c r="D174" i="6"/>
  <c r="C174" i="6"/>
  <c r="D173" i="6"/>
  <c r="C173" i="6"/>
  <c r="D172" i="6"/>
  <c r="C172" i="6"/>
  <c r="D171" i="6"/>
  <c r="C171" i="6"/>
  <c r="D170" i="6"/>
  <c r="C170" i="6"/>
  <c r="D169" i="6"/>
  <c r="C169" i="6"/>
  <c r="D168" i="6"/>
  <c r="C168" i="6"/>
  <c r="D167" i="6"/>
  <c r="C167" i="6"/>
  <c r="D166" i="6"/>
  <c r="C166" i="6"/>
  <c r="D165" i="6"/>
  <c r="C165" i="6"/>
  <c r="D164" i="6"/>
  <c r="D163" i="6"/>
  <c r="D161" i="6"/>
  <c r="C161" i="6"/>
  <c r="D160" i="6"/>
  <c r="C160" i="6"/>
  <c r="D159" i="6"/>
  <c r="C159" i="6"/>
  <c r="D158" i="6"/>
  <c r="C158" i="6"/>
  <c r="D157" i="6"/>
  <c r="C157" i="6"/>
  <c r="D156" i="6"/>
  <c r="C156" i="6"/>
  <c r="D155" i="6"/>
  <c r="C155" i="6"/>
  <c r="D154" i="6"/>
  <c r="C154" i="6"/>
  <c r="D153" i="6"/>
  <c r="C153" i="6"/>
  <c r="D152" i="6"/>
  <c r="C152" i="6"/>
  <c r="D151" i="6"/>
  <c r="C151" i="6"/>
  <c r="D150" i="6"/>
  <c r="C150" i="6"/>
  <c r="D149" i="6"/>
  <c r="C149" i="6"/>
  <c r="D148" i="6"/>
  <c r="C148" i="6"/>
  <c r="D147" i="6"/>
  <c r="C147" i="6"/>
  <c r="D146" i="6"/>
  <c r="C146" i="6"/>
  <c r="D145" i="6"/>
  <c r="C145" i="6"/>
  <c r="D144" i="6"/>
  <c r="C144" i="6"/>
  <c r="D143" i="6"/>
  <c r="C143" i="6"/>
  <c r="D142" i="6"/>
  <c r="C142" i="6"/>
  <c r="D141" i="6"/>
  <c r="C141" i="6"/>
  <c r="D140" i="6"/>
  <c r="C140" i="6"/>
  <c r="D139" i="6"/>
  <c r="C139" i="6"/>
  <c r="D137" i="6"/>
  <c r="C137" i="6"/>
  <c r="D136" i="6"/>
  <c r="C136" i="6"/>
  <c r="D135" i="6"/>
  <c r="C135" i="6"/>
  <c r="D134" i="6"/>
  <c r="C134" i="6"/>
  <c r="D133" i="6"/>
  <c r="C133" i="6"/>
  <c r="D132" i="6"/>
  <c r="C132" i="6"/>
  <c r="D131" i="6"/>
  <c r="C131" i="6"/>
  <c r="D130" i="6"/>
  <c r="C130" i="6"/>
  <c r="D129" i="6"/>
  <c r="C129" i="6"/>
  <c r="D128" i="6"/>
  <c r="C128" i="6"/>
  <c r="D127" i="6"/>
  <c r="C127" i="6"/>
  <c r="D126" i="6"/>
  <c r="C126" i="6"/>
  <c r="D125" i="6"/>
  <c r="C125" i="6"/>
  <c r="D124" i="6"/>
  <c r="C124" i="6"/>
  <c r="D123" i="6"/>
  <c r="C123" i="6"/>
  <c r="D122" i="6"/>
  <c r="C122" i="6"/>
  <c r="D121" i="6"/>
  <c r="C121" i="6"/>
  <c r="D120" i="6"/>
  <c r="C120" i="6"/>
  <c r="D119" i="6"/>
  <c r="C119" i="6"/>
  <c r="D118" i="6"/>
  <c r="C118" i="6"/>
  <c r="D117" i="6"/>
  <c r="C117" i="6"/>
  <c r="D116" i="6"/>
  <c r="C116" i="6"/>
  <c r="D115" i="6"/>
  <c r="C115" i="6"/>
  <c r="D114" i="6"/>
  <c r="C114" i="6"/>
  <c r="D110" i="6"/>
  <c r="C110" i="6"/>
  <c r="D109" i="6"/>
  <c r="C109" i="6"/>
  <c r="D108" i="6"/>
  <c r="C108" i="6"/>
  <c r="D106" i="6"/>
  <c r="C106" i="6"/>
  <c r="D105" i="6"/>
  <c r="C105" i="6"/>
  <c r="D104" i="6"/>
  <c r="C104" i="6"/>
  <c r="D103" i="6"/>
  <c r="C103" i="6"/>
  <c r="D102" i="6"/>
  <c r="C102" i="6"/>
  <c r="D101" i="6"/>
  <c r="C101" i="6"/>
  <c r="D100" i="6"/>
  <c r="C100" i="6"/>
  <c r="D99" i="6"/>
  <c r="C99" i="6"/>
  <c r="D98" i="6"/>
  <c r="C98" i="6"/>
  <c r="D97" i="6"/>
  <c r="C97" i="6"/>
  <c r="D96" i="6"/>
  <c r="C96" i="6"/>
  <c r="D95" i="6"/>
  <c r="C95" i="6"/>
  <c r="D94" i="6"/>
  <c r="C94" i="6"/>
  <c r="D93" i="6"/>
  <c r="C93" i="6"/>
  <c r="D92" i="6"/>
  <c r="C92" i="6"/>
  <c r="D91" i="6"/>
  <c r="C91" i="6"/>
  <c r="D90" i="6"/>
  <c r="C90" i="6"/>
  <c r="D89" i="6"/>
  <c r="C89" i="6"/>
  <c r="D88" i="6"/>
  <c r="C88" i="6"/>
  <c r="D87" i="6"/>
  <c r="C87" i="6"/>
  <c r="D86" i="6"/>
  <c r="C86" i="6"/>
  <c r="D85" i="6"/>
  <c r="C85" i="6"/>
  <c r="D84" i="6"/>
  <c r="C84" i="6"/>
  <c r="D83" i="6"/>
  <c r="C83" i="6"/>
  <c r="D82" i="6"/>
  <c r="C82" i="6"/>
  <c r="D81" i="6"/>
  <c r="C81" i="6"/>
  <c r="D80" i="6"/>
  <c r="C80" i="6"/>
  <c r="D79" i="6"/>
  <c r="C79" i="6"/>
  <c r="D78" i="6"/>
  <c r="C78" i="6"/>
  <c r="D77" i="6"/>
  <c r="C77" i="6"/>
  <c r="D76" i="6"/>
  <c r="C76" i="6"/>
  <c r="D75" i="6"/>
  <c r="C75" i="6"/>
  <c r="D74" i="6"/>
  <c r="C74" i="6"/>
  <c r="D73" i="6"/>
  <c r="C73" i="6"/>
  <c r="D72" i="6"/>
  <c r="C72" i="6"/>
  <c r="D71" i="6"/>
  <c r="C71" i="6"/>
  <c r="D70" i="6"/>
  <c r="C70" i="6"/>
  <c r="D69" i="6"/>
  <c r="C69" i="6"/>
  <c r="D68" i="6"/>
  <c r="C68" i="6"/>
  <c r="D67" i="6"/>
  <c r="C67" i="6"/>
  <c r="D66" i="6"/>
  <c r="C66" i="6"/>
  <c r="D65" i="6"/>
  <c r="C65" i="6"/>
  <c r="D64" i="6"/>
  <c r="C64" i="6"/>
  <c r="D63" i="6"/>
  <c r="C63" i="6"/>
  <c r="D62" i="6"/>
  <c r="C62" i="6"/>
  <c r="D61" i="6"/>
  <c r="C61" i="6"/>
  <c r="D60" i="6"/>
  <c r="C60" i="6"/>
  <c r="D59" i="6"/>
  <c r="C59" i="6"/>
  <c r="D58" i="6"/>
  <c r="C58" i="6"/>
  <c r="D57" i="6"/>
  <c r="C57" i="6"/>
  <c r="D56" i="6"/>
  <c r="C56" i="6"/>
  <c r="D54" i="6"/>
  <c r="C54" i="6"/>
  <c r="D53" i="6"/>
  <c r="C53" i="6"/>
  <c r="D52" i="6"/>
  <c r="C52" i="6"/>
  <c r="D51" i="6"/>
  <c r="C51" i="6"/>
  <c r="D50" i="6"/>
  <c r="C50" i="6"/>
  <c r="D49" i="6"/>
  <c r="C49" i="6"/>
  <c r="D47" i="6"/>
  <c r="C47" i="6"/>
  <c r="D46" i="6"/>
  <c r="C46" i="6"/>
  <c r="D45" i="6"/>
  <c r="C45" i="6"/>
  <c r="D43" i="6"/>
  <c r="C43" i="6"/>
  <c r="D42" i="6"/>
  <c r="C42" i="6"/>
  <c r="D41" i="6"/>
  <c r="C41" i="6"/>
  <c r="D40" i="6"/>
  <c r="C40" i="6"/>
  <c r="D39" i="6"/>
  <c r="C39" i="6"/>
  <c r="D37" i="6"/>
  <c r="C37" i="6"/>
  <c r="D36" i="6"/>
  <c r="C36" i="6"/>
  <c r="D35" i="6"/>
  <c r="D34" i="6"/>
  <c r="D33" i="6"/>
  <c r="C33" i="6"/>
  <c r="D32" i="6"/>
  <c r="C32" i="6"/>
  <c r="D30" i="6"/>
  <c r="C30" i="6"/>
  <c r="D29" i="6"/>
  <c r="D28" i="6"/>
  <c r="D25" i="6"/>
  <c r="C25" i="6"/>
  <c r="D24" i="6"/>
  <c r="D23" i="6"/>
  <c r="C23" i="6"/>
  <c r="D22" i="6"/>
  <c r="C22" i="6"/>
  <c r="D21" i="6"/>
  <c r="C21" i="6"/>
  <c r="D19" i="6"/>
  <c r="C19" i="6"/>
  <c r="D18" i="6"/>
  <c r="D17" i="6"/>
  <c r="D16" i="6"/>
  <c r="D15" i="6"/>
  <c r="C15" i="6"/>
  <c r="D14" i="6"/>
  <c r="C14" i="6"/>
  <c r="D13" i="6"/>
  <c r="C13" i="6"/>
  <c r="D11" i="6"/>
  <c r="D10" i="6"/>
  <c r="C10" i="6"/>
  <c r="D9" i="6"/>
  <c r="C9" i="6"/>
  <c r="D8" i="6"/>
  <c r="C8" i="6"/>
  <c r="D7" i="6"/>
  <c r="C7" i="6"/>
  <c r="A38" i="6"/>
  <c r="A26" i="6"/>
  <c r="A20" i="6"/>
  <c r="A8" i="6"/>
  <c r="B8" i="6"/>
  <c r="A9" i="6"/>
  <c r="B9" i="6"/>
  <c r="A10" i="6"/>
  <c r="B10" i="6"/>
  <c r="A11" i="6"/>
  <c r="B11" i="6"/>
  <c r="A12" i="6"/>
  <c r="A13" i="6"/>
  <c r="B13" i="6"/>
  <c r="A14" i="6"/>
  <c r="B14" i="6"/>
  <c r="A15" i="6"/>
  <c r="B15" i="6"/>
  <c r="A16" i="6"/>
  <c r="B16" i="6"/>
  <c r="A17" i="6"/>
  <c r="B17" i="6"/>
  <c r="A18" i="6"/>
  <c r="B18" i="6"/>
  <c r="A19" i="6"/>
  <c r="B19" i="6"/>
  <c r="A21" i="6"/>
  <c r="B21" i="6"/>
  <c r="A22" i="6"/>
  <c r="B22" i="6"/>
  <c r="A23" i="6"/>
  <c r="B23" i="6"/>
  <c r="A24" i="6"/>
  <c r="B24" i="6"/>
  <c r="A25" i="6"/>
  <c r="B25" i="6"/>
  <c r="A28" i="6"/>
  <c r="B28" i="6"/>
  <c r="A29" i="6"/>
  <c r="B29" i="6"/>
  <c r="A30" i="6"/>
  <c r="B30" i="6"/>
  <c r="A31" i="6"/>
  <c r="B31" i="6"/>
  <c r="A32" i="6"/>
  <c r="B32" i="6"/>
  <c r="A33" i="6"/>
  <c r="B33" i="6"/>
  <c r="A34" i="6"/>
  <c r="B34" i="6"/>
  <c r="A35" i="6"/>
  <c r="B35" i="6"/>
  <c r="A36" i="6"/>
  <c r="B36" i="6"/>
  <c r="A37" i="6"/>
  <c r="B37" i="6"/>
  <c r="A39" i="6"/>
  <c r="B39" i="6"/>
  <c r="A40" i="6"/>
  <c r="B40" i="6"/>
  <c r="A41" i="6"/>
  <c r="B41" i="6"/>
  <c r="A42" i="6"/>
  <c r="B42" i="6"/>
  <c r="A43" i="6"/>
  <c r="B43" i="6"/>
  <c r="A44" i="6"/>
  <c r="A45" i="6"/>
  <c r="B45" i="6"/>
  <c r="A46" i="6"/>
  <c r="B46" i="6"/>
  <c r="A47" i="6"/>
  <c r="B47" i="6"/>
  <c r="B112" i="6"/>
  <c r="A181" i="6"/>
  <c r="A182" i="6"/>
  <c r="B182" i="6"/>
  <c r="B183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3" i="6"/>
  <c r="B7" i="6"/>
  <c r="A7" i="6"/>
  <c r="D6" i="6"/>
  <c r="C6" i="6"/>
  <c r="B6" i="6"/>
  <c r="A6" i="6"/>
  <c r="B5" i="6"/>
  <c r="C5" i="6"/>
  <c r="D5" i="6"/>
  <c r="A5" i="6"/>
  <c r="D34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" i="5"/>
  <c r="A34" i="5"/>
  <c r="A30" i="5"/>
  <c r="A31" i="5"/>
  <c r="A32" i="5"/>
  <c r="A33" i="5"/>
  <c r="A27" i="5"/>
  <c r="A28" i="5"/>
  <c r="A29" i="5"/>
  <c r="A22" i="5"/>
  <c r="A23" i="5"/>
  <c r="A24" i="5"/>
  <c r="A25" i="5"/>
  <c r="A26" i="5"/>
  <c r="A18" i="5"/>
  <c r="A19" i="5"/>
  <c r="A20" i="5"/>
  <c r="A21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3" i="5"/>
  <c r="D223" i="1"/>
</calcChain>
</file>

<file path=xl/sharedStrings.xml><?xml version="1.0" encoding="utf-8"?>
<sst xmlns="http://schemas.openxmlformats.org/spreadsheetml/2006/main" count="1562" uniqueCount="483">
  <si>
    <t>A continuación encontrará el listado de nuestros contactos, revise nuestra web para que antes de consultar pueda estar seguro que esa persona puede ayudarle en su trámite.</t>
  </si>
  <si>
    <t xml:space="preserve">Correos electrónicos de atención al público </t>
  </si>
  <si>
    <t xml:space="preserve">Área </t>
  </si>
  <si>
    <t xml:space="preserve">Servicio </t>
  </si>
  <si>
    <t xml:space="preserve">Detalle </t>
  </si>
  <si>
    <t>Correo electrónico</t>
  </si>
  <si>
    <t xml:space="preserve">Todo tipo de consulta </t>
  </si>
  <si>
    <t xml:space="preserve">Información general </t>
  </si>
  <si>
    <t xml:space="preserve">Consultas hacia cualquiera de las dependencias canalizadas directamente al área correspondiente. </t>
  </si>
  <si>
    <t>contactenos@invu.go.cr</t>
  </si>
  <si>
    <t xml:space="preserve">Información institucional </t>
  </si>
  <si>
    <t xml:space="preserve">accesoinfo@invu.go.cr </t>
  </si>
  <si>
    <t xml:space="preserve">Financiamiento </t>
  </si>
  <si>
    <t xml:space="preserve">Acceso virtual a estados de cuenta </t>
  </si>
  <si>
    <t xml:space="preserve">Consultas para inclusión o contraseñas a la agencia virtual de estado de cuentas de ahorro o préstamo </t>
  </si>
  <si>
    <t xml:space="preserve">accesovirtual@invu.go.cr </t>
  </si>
  <si>
    <t xml:space="preserve">Bono: consulta de trámite </t>
  </si>
  <si>
    <t>Consultas de trámites y requisitos para solicitar bono de vivienda, subsidio del estado para personas en condiciones de vulnerabilidad</t>
  </si>
  <si>
    <t>requisitosbono@invu.go.cr</t>
  </si>
  <si>
    <t xml:space="preserve">Bono: en trámite </t>
  </si>
  <si>
    <t>Trámites de avalúos, presupuestos y aspectos técnicos únicamente de bono, subsidio del estado para personas en condiciones de vulnerabilidad</t>
  </si>
  <si>
    <t>avaluofiscalizacionbono@invu.go.cr</t>
  </si>
  <si>
    <t xml:space="preserve">Bono: Estado de expediente </t>
  </si>
  <si>
    <t>Consulte el estado de su expediente, recuerde colocar en el correo los datos de la persona a consultar. Si ud no se le ha asignado un expediente utilice el correo de consulta de trámite</t>
  </si>
  <si>
    <t>expedientebono@invu.go.cr</t>
  </si>
  <si>
    <t xml:space="preserve">Bono: permisos especiales </t>
  </si>
  <si>
    <t xml:space="preserve">Personas que ya tienen aprobado el bono de vivienda y requieren solicitar un permiso especial directamente en la propiedad </t>
  </si>
  <si>
    <t>permisosbono@invu.go.cr</t>
  </si>
  <si>
    <t xml:space="preserve">Crédito: cobro cuotas de préstamos </t>
  </si>
  <si>
    <t xml:space="preserve">Cuotas no acreditadas al préstamo, arreglos de pago, cobro judicial </t>
  </si>
  <si>
    <t>cobros@invu.go.cr</t>
  </si>
  <si>
    <t xml:space="preserve">Crédito: Cobro de cuotas de préstamo </t>
  </si>
  <si>
    <t>Cobro administrativo para arreglo de pago</t>
  </si>
  <si>
    <t>arreglosdepago@invu.go.cr</t>
  </si>
  <si>
    <t>Crédito: constancias de cancelación</t>
  </si>
  <si>
    <t xml:space="preserve">Constancias de saldo de deuda, hipoteca, no deuda con el INVU, </t>
  </si>
  <si>
    <t> constancias@invu.go.cr</t>
  </si>
  <si>
    <t xml:space="preserve">Crédito: seguros de créditos de vivienda </t>
  </si>
  <si>
    <t>Devolución de primas de seguros canceladas por adelantado</t>
  </si>
  <si>
    <t> primasseguros@invu.go.cr </t>
  </si>
  <si>
    <t xml:space="preserve">Deducción de planilla </t>
  </si>
  <si>
    <t xml:space="preserve">Consultas de deudicción de pago de cuotas préstamo o ahorro por planilla de empresa o institución </t>
  </si>
  <si>
    <t>deduccionplanillas@invu.go.cr </t>
  </si>
  <si>
    <t xml:space="preserve">Depósitos de cobro </t>
  </si>
  <si>
    <t>depositos@invu.go.cr</t>
  </si>
  <si>
    <t>Planes de Ahorro: Cuotas de contratos de ahorro</t>
  </si>
  <si>
    <t>Cuotas no acreditadas al ahorro o consultas con sus cutoas en la etapa de ahorro</t>
  </si>
  <si>
    <t>planesdeahorro@invu.go.cr</t>
  </si>
  <si>
    <t xml:space="preserve">Planes de Ahorro: Estados de cuenta </t>
  </si>
  <si>
    <t xml:space="preserve">Consulte el estado de cuenta de su operación de Ahorro. Recuerde que puede tener acceso a nuestra plataforma digital </t>
  </si>
  <si>
    <t>estadosdecuenta@invu.go.cr</t>
  </si>
  <si>
    <t>Planes de Ahorro: estudios de maduración de contratos de ahorro</t>
  </si>
  <si>
    <t xml:space="preserve">Realización de estudios de maduración previo a la solicitud del préstamo de ahorro en los planes </t>
  </si>
  <si>
    <t>maduraciones@invu.go.cr </t>
  </si>
  <si>
    <t xml:space="preserve">Planes de Ahorro: renuncias, Retiro, Devoluciones de contratos de ahorro </t>
  </si>
  <si>
    <t>Solicitud de reitegro de dinero en el caso de renuncia a los contratos de ahorro</t>
  </si>
  <si>
    <t xml:space="preserve">desembolsos@invu.go.cr
</t>
  </si>
  <si>
    <t xml:space="preserve">Alianza inmobiliaria </t>
  </si>
  <si>
    <t xml:space="preserve">Desarrolladores interesados en promover sus proyectos de vivienda con las líneas de financiamiento INVU </t>
  </si>
  <si>
    <t xml:space="preserve">alianzainmobiliaria@invu.go.cr </t>
  </si>
  <si>
    <t>Urbanismo</t>
  </si>
  <si>
    <t>Planes Reguladores</t>
  </si>
  <si>
    <t>Consultas de Planes Reguladores, recuede que si un plan regulador se encuentra en proceso la consulta debe de realizarla directamente al Gobierno Local</t>
  </si>
  <si>
    <t>planesreguladores@invu.go.cr</t>
  </si>
  <si>
    <t xml:space="preserve"> Renovación Urbana </t>
  </si>
  <si>
    <t xml:space="preserve">Consultas de Renovación Urbana </t>
  </si>
  <si>
    <t>consultasrenovacion@invu.go.cr</t>
  </si>
  <si>
    <t xml:space="preserve">Alineamientos y Visados </t>
  </si>
  <si>
    <t xml:space="preserve">Trámites de alineamientos y visados para proyectos de desarrolladores o particulares </t>
  </si>
  <si>
    <t>visado-alineamientos@invu.go.cr </t>
  </si>
  <si>
    <t xml:space="preserve">Urbanismo </t>
  </si>
  <si>
    <t>Capacitaciones urbanismo</t>
  </si>
  <si>
    <t>Capacitaciones en temas exclusivos  de urbanismo para Municipalidades y ciudadanía</t>
  </si>
  <si>
    <t>capacitacionesurbanismo@invu.go.cr</t>
  </si>
  <si>
    <t>Certificado de Uso  de suelo Urbano</t>
  </si>
  <si>
    <t xml:space="preserve">Certificado para la determinación de la aptitud o condición urbana de un lote o una finca </t>
  </si>
  <si>
    <t>urbano@invu.go.cr</t>
  </si>
  <si>
    <t xml:space="preserve">Asesoría Legal </t>
  </si>
  <si>
    <t xml:space="preserve">Notificaciones </t>
  </si>
  <si>
    <t xml:space="preserve">Notificaciones judicionales </t>
  </si>
  <si>
    <t>notificacionesjudiciales@invu.go.cr</t>
  </si>
  <si>
    <t xml:space="preserve">Contraloría de Servicios </t>
  </si>
  <si>
    <t xml:space="preserve">Consultas </t>
  </si>
  <si>
    <t>Inconformidades, Denuncias, Sugerencias y Felicitaciones a funcionarios de la Institución</t>
  </si>
  <si>
    <t>contraloria@invu.go.cr,</t>
  </si>
  <si>
    <t xml:space="preserve">Auditoría Interna </t>
  </si>
  <si>
    <t>Denuncias</t>
  </si>
  <si>
    <t>Denuncias es importante que detalle cualquier dato relevante que contribuya a la adecuada resolución y sirvan como medio de prueba. Recuerde que puede utilizar el formulario en el área de auditoría</t>
  </si>
  <si>
    <t>denuncias@invu.go.cr</t>
  </si>
  <si>
    <t xml:space="preserve">Talento Humano </t>
  </si>
  <si>
    <t xml:space="preserve">Reclutamiento </t>
  </si>
  <si>
    <t xml:space="preserve">Exclusivo para el reclutamiento y bases de datos de oferentes </t>
  </si>
  <si>
    <t>reclutamiento@invu.go.cr</t>
  </si>
  <si>
    <t xml:space="preserve">Comunicación, Promoción y Prensa </t>
  </si>
  <si>
    <t xml:space="preserve">Información para prensa </t>
  </si>
  <si>
    <t>Consultas para periodistas y medios de comunicación. En su consulta por favor coloque su nombre completo, medio al que representa y número telefónico</t>
  </si>
  <si>
    <t>prensa@invu.go.cr</t>
  </si>
  <si>
    <t>Presidencia Ejecutiva</t>
  </si>
  <si>
    <t xml:space="preserve">Consutas a Presidencia Ejecutiva </t>
  </si>
  <si>
    <t xml:space="preserve">Consultas a la Presidencia Ejecutiva, recuerde que es la máxima figura política, por lo que no le corresponde resolver temas administrativos, para ello debe de comunicarse a la Gerencia </t>
  </si>
  <si>
    <t>presidenciaejecutiva@invu.go.cr</t>
  </si>
  <si>
    <t xml:space="preserve">Gerencia General </t>
  </si>
  <si>
    <t>Consultas a la Gerencia General sobre temas administrativos, recuerde que primero debe de resolver en el área del servicio que está recibiendo</t>
  </si>
  <si>
    <t xml:space="preserve">gerencia@invu.go.cr </t>
  </si>
  <si>
    <t xml:space="preserve">Plataforma de Servicios </t>
  </si>
  <si>
    <t xml:space="preserve">Sistema de Citas </t>
  </si>
  <si>
    <t xml:space="preserve">Ahorro y Préstamo, Bono y Ventanilla Única de Urbanismo </t>
  </si>
  <si>
    <t>https://citas.invu.go.cr/tramite-cita</t>
  </si>
  <si>
    <t xml:space="preserve">Plataforma Digital de Visados </t>
  </si>
  <si>
    <t xml:space="preserve">Solicitud de visados y alineamientos en línea </t>
  </si>
  <si>
    <t>Plataforma DIgital de Visados - PDV - Portal-INVU</t>
  </si>
  <si>
    <t xml:space="preserve">Números Telefónicos </t>
  </si>
  <si>
    <t>La central telefónica es 4037 6300, para llamar directamente marque el número  de extensión. Revise su trámite o el servicio que requiere para que lo envíe a la persona funcionaria correcta, caso contrario su solicitud puede tomar más tiempo o no ser atendida.</t>
  </si>
  <si>
    <t xml:space="preserve">Dependencia </t>
  </si>
  <si>
    <t>Cargo</t>
  </si>
  <si>
    <t xml:space="preserve">Nombre </t>
  </si>
  <si>
    <t>Ext.</t>
  </si>
  <si>
    <t>Presidente Ejecutiva</t>
  </si>
  <si>
    <t xml:space="preserve">Ángela Mata Matamoros </t>
  </si>
  <si>
    <t>224</t>
  </si>
  <si>
    <t xml:space="preserve">Asesora </t>
  </si>
  <si>
    <t>María Isabel Azofeifa Monge</t>
  </si>
  <si>
    <t>Asistente</t>
  </si>
  <si>
    <t>Leslie Naranjo Barboza</t>
  </si>
  <si>
    <t>Contralora de Servicios</t>
  </si>
  <si>
    <t>Melissa Contreras Rojas</t>
  </si>
  <si>
    <t xml:space="preserve">Junta Directiva </t>
  </si>
  <si>
    <t>Secretaría Junta</t>
  </si>
  <si>
    <t>Xinia Sosa Siles</t>
  </si>
  <si>
    <t xml:space="preserve">Secretaria Junta </t>
  </si>
  <si>
    <t>Deyanara Mendoza Briones</t>
  </si>
  <si>
    <t xml:space="preserve">Secretaría de Junta </t>
  </si>
  <si>
    <t>Laura Saenz Castillo</t>
  </si>
  <si>
    <t xml:space="preserve">Gerente General </t>
  </si>
  <si>
    <t xml:space="preserve">Marco Hidalgo Zúñiga </t>
  </si>
  <si>
    <t>Ileana Barrientos Ortíz</t>
  </si>
  <si>
    <t>Asesora  Legal</t>
  </si>
  <si>
    <t xml:space="preserve">Salud Ocupacional </t>
  </si>
  <si>
    <t xml:space="preserve">Carlas Fallas Mejía </t>
  </si>
  <si>
    <t>Ericka Vargas Álvarez</t>
  </si>
  <si>
    <t>Sub Gerente</t>
  </si>
  <si>
    <t>Cristián Solano Sánchez</t>
  </si>
  <si>
    <t>237</t>
  </si>
  <si>
    <t>Asistente Subgerencia</t>
  </si>
  <si>
    <t>María de los Ángeles Valerio Villalobos</t>
  </si>
  <si>
    <t>Auditor</t>
  </si>
  <si>
    <t xml:space="preserve">Henry Arley Pérez </t>
  </si>
  <si>
    <t xml:space="preserve">Asistente Administrativa </t>
  </si>
  <si>
    <t xml:space="preserve">Auditoría </t>
  </si>
  <si>
    <t>David Abarca Vargas</t>
  </si>
  <si>
    <t xml:space="preserve">John Juarez Carmona </t>
  </si>
  <si>
    <t>310</t>
  </si>
  <si>
    <t xml:space="preserve">Tatiana Enriquez Martínez </t>
  </si>
  <si>
    <t>045</t>
  </si>
  <si>
    <t>Asesoría Legal</t>
  </si>
  <si>
    <t>Asesora Legal ai</t>
  </si>
  <si>
    <t>Eileen Torres Cervantes</t>
  </si>
  <si>
    <t>Noelia Arias Sánchez</t>
  </si>
  <si>
    <t>Abogado</t>
  </si>
  <si>
    <t xml:space="preserve">Daniela Saenz Meléndez </t>
  </si>
  <si>
    <t xml:space="preserve">Abogada </t>
  </si>
  <si>
    <t>Graciela Cavada Azofeifa</t>
  </si>
  <si>
    <t>Gloriana Chacón Cisneros</t>
  </si>
  <si>
    <t>Isabel Eras Martinez</t>
  </si>
  <si>
    <t>Ingrid Sánchez Herrera</t>
  </si>
  <si>
    <t xml:space="preserve">Gestora </t>
  </si>
  <si>
    <t>Juliana Montero Sánchez</t>
  </si>
  <si>
    <t>Susy Neyra Vargas</t>
  </si>
  <si>
    <t>Asesoria Legal</t>
  </si>
  <si>
    <t xml:space="preserve">Planificación Institucional </t>
  </si>
  <si>
    <t>Jefatura Departamento ai</t>
  </si>
  <si>
    <t>Marta Martínez Castillo</t>
  </si>
  <si>
    <t xml:space="preserve">Planificación </t>
  </si>
  <si>
    <t>Marlen Salazar Zamora</t>
  </si>
  <si>
    <t>221</t>
  </si>
  <si>
    <t>Marta Navarro Obando</t>
  </si>
  <si>
    <t>Rafael Zeledón Morales</t>
  </si>
  <si>
    <t>Encargado de Unidad</t>
  </si>
  <si>
    <t xml:space="preserve">Tatiana Mora Moya </t>
  </si>
  <si>
    <t xml:space="preserve">Comunicación </t>
  </si>
  <si>
    <t xml:space="preserve">Adolfo Castro Sáenz </t>
  </si>
  <si>
    <t>Ana Sofía Mata Garro</t>
  </si>
  <si>
    <t>Tecnologías de Información</t>
  </si>
  <si>
    <t xml:space="preserve">Ricardo Rodríguez Silesky </t>
  </si>
  <si>
    <t>293</t>
  </si>
  <si>
    <t>Teconologías de Información</t>
  </si>
  <si>
    <t>Alberto Pacheco Jiménez</t>
  </si>
  <si>
    <t xml:space="preserve">Carlos Miranda Mora </t>
  </si>
  <si>
    <t>297</t>
  </si>
  <si>
    <t>Gerardo Gómez Carpio</t>
  </si>
  <si>
    <t>Tecnologías de la información</t>
  </si>
  <si>
    <t>Gustavo Bogarín Fonseca</t>
  </si>
  <si>
    <t xml:space="preserve">Juan Carlos Astúa Gónzalez </t>
  </si>
  <si>
    <t xml:space="preserve">Departamento Administrativo - Financiero </t>
  </si>
  <si>
    <t>Jefatura de Departamento ai</t>
  </si>
  <si>
    <t>Bryans Centeno Hernández</t>
  </si>
  <si>
    <t>Administrativo Financiero</t>
  </si>
  <si>
    <t>Jackeline Soto Micabare</t>
  </si>
  <si>
    <t>Talento Humano</t>
  </si>
  <si>
    <t>Encargada de Talento Humano</t>
  </si>
  <si>
    <t>Eva Jiménez Juárez</t>
  </si>
  <si>
    <t>282</t>
  </si>
  <si>
    <t xml:space="preserve">Alejandro Herrera Coto </t>
  </si>
  <si>
    <t>279</t>
  </si>
  <si>
    <t xml:space="preserve">Carolina Hernández Barrantes </t>
  </si>
  <si>
    <t xml:space="preserve">Jahaira Alfaro Calderón </t>
  </si>
  <si>
    <t xml:space="preserve">Róger Marín Ulate </t>
  </si>
  <si>
    <t>Finanzas</t>
  </si>
  <si>
    <t>Wilman Carpio Gutiérrez</t>
  </si>
  <si>
    <t xml:space="preserve">Cobros </t>
  </si>
  <si>
    <t>Douglas Araya Zárate</t>
  </si>
  <si>
    <t>José Alvarez Moreno</t>
  </si>
  <si>
    <t>Luis Alvarado Cordero</t>
  </si>
  <si>
    <t xml:space="preserve">Finanzas </t>
  </si>
  <si>
    <t xml:space="preserve">María Esther Chavarría Barquero </t>
  </si>
  <si>
    <t>Wendy Durán Gómez</t>
  </si>
  <si>
    <t xml:space="preserve">Contabilidad </t>
  </si>
  <si>
    <t>067</t>
  </si>
  <si>
    <t>Cindy Mora Carrillo</t>
  </si>
  <si>
    <t>068</t>
  </si>
  <si>
    <t>Eduardo Santamaría Mora</t>
  </si>
  <si>
    <t>296</t>
  </si>
  <si>
    <t>Freddy Rodriguez Córdoba</t>
  </si>
  <si>
    <t>070</t>
  </si>
  <si>
    <t xml:space="preserve">Jackeline Alfaro Poveda </t>
  </si>
  <si>
    <t>071</t>
  </si>
  <si>
    <t>Marleni Acuña Oviedo</t>
  </si>
  <si>
    <t>Shirley Chavarría Valverde</t>
  </si>
  <si>
    <t>073</t>
  </si>
  <si>
    <t>Presupuesto</t>
  </si>
  <si>
    <t>Teresa Morales Soto</t>
  </si>
  <si>
    <t>076</t>
  </si>
  <si>
    <t xml:space="preserve">Tesorería </t>
  </si>
  <si>
    <t>Cindy García Rodríguez</t>
  </si>
  <si>
    <t>Edizon Zeledón Meza</t>
  </si>
  <si>
    <t>066</t>
  </si>
  <si>
    <t>Erick Mata Barrientos</t>
  </si>
  <si>
    <t>063</t>
  </si>
  <si>
    <t xml:space="preserve">William Barquero Abarca </t>
  </si>
  <si>
    <t>062</t>
  </si>
  <si>
    <t xml:space="preserve">Yeiner Ortega Muñoz </t>
  </si>
  <si>
    <t>064</t>
  </si>
  <si>
    <t xml:space="preserve">Archivo Central </t>
  </si>
  <si>
    <t>Profesional a cargo del Archivo</t>
  </si>
  <si>
    <t>Moisés Murillo Matamoros</t>
  </si>
  <si>
    <t xml:space="preserve">Administración </t>
  </si>
  <si>
    <t xml:space="preserve">Walter Chaves Cortés </t>
  </si>
  <si>
    <t>275</t>
  </si>
  <si>
    <t>Administración</t>
  </si>
  <si>
    <t xml:space="preserve">Francisco González Agüero </t>
  </si>
  <si>
    <t>Aseo y limpieza</t>
  </si>
  <si>
    <t>Luis Blanco Corrales</t>
  </si>
  <si>
    <t>María Elena Gyles Rojas</t>
  </si>
  <si>
    <t>Patricia Villalta Torres</t>
  </si>
  <si>
    <t>Mantenimiento</t>
  </si>
  <si>
    <t>César Jiménez Meléndez</t>
  </si>
  <si>
    <t>274</t>
  </si>
  <si>
    <t>José Santos López Castillo</t>
  </si>
  <si>
    <t>Juan Diego Vargas Salas</t>
  </si>
  <si>
    <t>Transportes</t>
  </si>
  <si>
    <t>Alejandro Solano Jiménez</t>
  </si>
  <si>
    <t>Carlos Díaz Leal</t>
  </si>
  <si>
    <t>Didier Espinoza Rojas</t>
  </si>
  <si>
    <t>Eduard Navarro Duarte</t>
  </si>
  <si>
    <t>298</t>
  </si>
  <si>
    <t>William Madríz Calderón</t>
  </si>
  <si>
    <t>306</t>
  </si>
  <si>
    <t xml:space="preserve">Adquisiciones y Contrataciones </t>
  </si>
  <si>
    <t xml:space="preserve">Alonso Oviedo Arguedas </t>
  </si>
  <si>
    <t>270</t>
  </si>
  <si>
    <t xml:space="preserve">Alejandro Sequeira Umaña </t>
  </si>
  <si>
    <t>Andrea Barrantes Quiros</t>
  </si>
  <si>
    <t xml:space="preserve">Javier Leiva Ortiz </t>
  </si>
  <si>
    <t xml:space="preserve">Dirección de Urbanismo y Vivienda </t>
  </si>
  <si>
    <t>Dirección Urbanismo y Vivienda</t>
  </si>
  <si>
    <t>Director</t>
  </si>
  <si>
    <t xml:space="preserve">Alfredo Calderón Hernández </t>
  </si>
  <si>
    <t>06</t>
  </si>
  <si>
    <t xml:space="preserve">Jéssica Solís Madrigal </t>
  </si>
  <si>
    <t>Soluciones de vivienda</t>
  </si>
  <si>
    <t xml:space="preserve">Departamento de Programas Habitacionales (Soluciones de Vivienda) </t>
  </si>
  <si>
    <t xml:space="preserve">Guillermo Ramírez Campos </t>
  </si>
  <si>
    <t xml:space="preserve">Asistente </t>
  </si>
  <si>
    <t>María José Abarca Badilla</t>
  </si>
  <si>
    <t>041</t>
  </si>
  <si>
    <t>Mecanismos de Financiamiento</t>
  </si>
  <si>
    <t>Damaris Hutchinson Clarke</t>
  </si>
  <si>
    <t>042</t>
  </si>
  <si>
    <t>Analista Bono</t>
  </si>
  <si>
    <t>Allan Bertarioni Porras</t>
  </si>
  <si>
    <t xml:space="preserve">Cinthya Rodríguez Rivera </t>
  </si>
  <si>
    <t xml:space="preserve">Mecanismos de Financiamiento </t>
  </si>
  <si>
    <t>Jeanette Arias Calderón</t>
  </si>
  <si>
    <t>043</t>
  </si>
  <si>
    <t xml:space="preserve">Plataforma de Servicios Bono </t>
  </si>
  <si>
    <t xml:space="preserve">Maricruz Serrano Carballo </t>
  </si>
  <si>
    <t>094</t>
  </si>
  <si>
    <t>Proyectos Habitacionales</t>
  </si>
  <si>
    <t>Encargado de Unidad ai</t>
  </si>
  <si>
    <t>Jéssica Peralta Quesada</t>
  </si>
  <si>
    <t>053</t>
  </si>
  <si>
    <t xml:space="preserve">Proyectos </t>
  </si>
  <si>
    <t>Alejandro Araya Escamilla</t>
  </si>
  <si>
    <t>047</t>
  </si>
  <si>
    <t xml:space="preserve">David Scott Anglin </t>
  </si>
  <si>
    <t>054</t>
  </si>
  <si>
    <t>Erika Gomez Chavarría</t>
  </si>
  <si>
    <t>044</t>
  </si>
  <si>
    <t xml:space="preserve">Fanny Obando Fernández </t>
  </si>
  <si>
    <t xml:space="preserve">Jaime Rodriguez Sánchez </t>
  </si>
  <si>
    <t>034</t>
  </si>
  <si>
    <t>Mac Donald Bolaños Araya</t>
  </si>
  <si>
    <t>040</t>
  </si>
  <si>
    <t>060</t>
  </si>
  <si>
    <t>Noelia Soto Miranda</t>
  </si>
  <si>
    <t>049</t>
  </si>
  <si>
    <t>051</t>
  </si>
  <si>
    <t>Fondo de Inversión en Bienes e Inmuebles</t>
  </si>
  <si>
    <t>Cristina Sánchez Cubero</t>
  </si>
  <si>
    <t>Titulación</t>
  </si>
  <si>
    <t>Daniela Chaves Rodríguez</t>
  </si>
  <si>
    <t>055</t>
  </si>
  <si>
    <t xml:space="preserve">Ezzio López Barrantes </t>
  </si>
  <si>
    <t xml:space="preserve">Franklin Sandí Lizano </t>
  </si>
  <si>
    <t>059</t>
  </si>
  <si>
    <t>Juan Pablo Villalobos</t>
  </si>
  <si>
    <t>058</t>
  </si>
  <si>
    <t xml:space="preserve">Titulación - Citas </t>
  </si>
  <si>
    <t xml:space="preserve">Laura Bonilla Segura </t>
  </si>
  <si>
    <t>046</t>
  </si>
  <si>
    <t xml:space="preserve">Léster Sojo Sequeira </t>
  </si>
  <si>
    <t>057</t>
  </si>
  <si>
    <t xml:space="preserve">Raquel Sánchez Monge </t>
  </si>
  <si>
    <t>061</t>
  </si>
  <si>
    <t>Departamento de Urbanismo</t>
  </si>
  <si>
    <t>Jefatura de Departamento</t>
  </si>
  <si>
    <t>Hilda Carvajal Bonilla</t>
  </si>
  <si>
    <t xml:space="preserve">Asesor Legal </t>
  </si>
  <si>
    <t>Marco Arias Alfaro</t>
  </si>
  <si>
    <t>020</t>
  </si>
  <si>
    <t>Kaherine Castillo Contreras</t>
  </si>
  <si>
    <t>021</t>
  </si>
  <si>
    <t xml:space="preserve">Fiscalización </t>
  </si>
  <si>
    <t xml:space="preserve">Fabiola Barrantes Rodríguez </t>
  </si>
  <si>
    <t>028</t>
  </si>
  <si>
    <t>Ventanilla Única</t>
  </si>
  <si>
    <t xml:space="preserve">Leidy Medina Gutiérrez </t>
  </si>
  <si>
    <t xml:space="preserve">Alineamientos y visados </t>
  </si>
  <si>
    <t xml:space="preserve">José Pablo Angulo Navarro </t>
  </si>
  <si>
    <t>Joseph Acuña Gaitán</t>
  </si>
  <si>
    <t>036</t>
  </si>
  <si>
    <t>Natalia Jiménez González</t>
  </si>
  <si>
    <t>029</t>
  </si>
  <si>
    <t xml:space="preserve">Tatiana Cordero Ruíz </t>
  </si>
  <si>
    <t>037</t>
  </si>
  <si>
    <t xml:space="preserve">Unidad de Criterios Técnicos y Operativos de Ordenamiento Territorial </t>
  </si>
  <si>
    <t>Daniel  Brenes Arroyo</t>
  </si>
  <si>
    <t>012</t>
  </si>
  <si>
    <t>Ordenamiento Territorial</t>
  </si>
  <si>
    <t>Tatiana Varela Quesada</t>
  </si>
  <si>
    <t>008</t>
  </si>
  <si>
    <t xml:space="preserve">Manuel Hernández Flores </t>
  </si>
  <si>
    <t>009</t>
  </si>
  <si>
    <t xml:space="preserve">Geovanna Calderón Sánchez </t>
  </si>
  <si>
    <t>010</t>
  </si>
  <si>
    <t>María del Carmen Sibaja Cascante</t>
  </si>
  <si>
    <t>011</t>
  </si>
  <si>
    <t>Paola Brenes Rojas</t>
  </si>
  <si>
    <t>013</t>
  </si>
  <si>
    <t>Matt Rodríguez González</t>
  </si>
  <si>
    <t>014</t>
  </si>
  <si>
    <t>Emiler Segura López</t>
  </si>
  <si>
    <t>016</t>
  </si>
  <si>
    <t>Jorge Chaverri Sanchez</t>
  </si>
  <si>
    <t xml:space="preserve">Asesoría y Capacitaciones </t>
  </si>
  <si>
    <t>Delio Robles Loaiza</t>
  </si>
  <si>
    <t>035</t>
  </si>
  <si>
    <t>033</t>
  </si>
  <si>
    <t>Rodolfo Bolaños Bermudez</t>
  </si>
  <si>
    <t>287</t>
  </si>
  <si>
    <t>Tannia Villegas Rodríguez</t>
  </si>
  <si>
    <t>032</t>
  </si>
  <si>
    <t>Departamento de Gestion de Programas de Financiamiento</t>
  </si>
  <si>
    <t>Departamento de Gestion de Programas de Finananciamiento</t>
  </si>
  <si>
    <t>082</t>
  </si>
  <si>
    <t xml:space="preserve">Administración de Canales de Servicios </t>
  </si>
  <si>
    <t>Guiselle Rivera Sánchez</t>
  </si>
  <si>
    <t>Administracion Canales de servicio</t>
  </si>
  <si>
    <t xml:space="preserve">Plataforma de Servicio </t>
  </si>
  <si>
    <t>Christian Guzmán Ramírez</t>
  </si>
  <si>
    <t xml:space="preserve">Daniel Calderón Arias </t>
  </si>
  <si>
    <t xml:space="preserve">Emilena Díaz Hidalgo </t>
  </si>
  <si>
    <t xml:space="preserve">Farina Salazar Villegas </t>
  </si>
  <si>
    <t xml:space="preserve">Ileana Cháves Salazar </t>
  </si>
  <si>
    <t>Karina López Garcías</t>
  </si>
  <si>
    <t>075</t>
  </si>
  <si>
    <t>Wilberth Barahona Serrano</t>
  </si>
  <si>
    <t>Ventas</t>
  </si>
  <si>
    <t>Jaillyn Arce Soto</t>
  </si>
  <si>
    <t xml:space="preserve">Ventas </t>
  </si>
  <si>
    <t>Dylan Bermúdez Delgado</t>
  </si>
  <si>
    <t xml:space="preserve">Gestión de Servicios </t>
  </si>
  <si>
    <t>Graciela Quiros Alvarado</t>
  </si>
  <si>
    <t>089</t>
  </si>
  <si>
    <t>Analista</t>
  </si>
  <si>
    <t xml:space="preserve">Alonso Castro Araya </t>
  </si>
  <si>
    <t>087</t>
  </si>
  <si>
    <t xml:space="preserve">Elizabeth Arias Soto </t>
  </si>
  <si>
    <t>086</t>
  </si>
  <si>
    <t xml:space="preserve">Ingeniería </t>
  </si>
  <si>
    <t xml:space="preserve">Silvia Rojas Villalobos </t>
  </si>
  <si>
    <t>092</t>
  </si>
  <si>
    <t>Ernesto López Aguilar</t>
  </si>
  <si>
    <t xml:space="preserve">Notaria Institucional </t>
  </si>
  <si>
    <t>Hannia Zuñiga Nuñez</t>
  </si>
  <si>
    <t>Ricardo Arias Villalobos</t>
  </si>
  <si>
    <t xml:space="preserve">Otros contactos </t>
  </si>
  <si>
    <t xml:space="preserve">Seguros </t>
  </si>
  <si>
    <t>Jutsini Primera Planta</t>
  </si>
  <si>
    <t>Dinámica de Seguros</t>
  </si>
  <si>
    <t>2248 9813</t>
  </si>
  <si>
    <t>Seguridad Interna</t>
  </si>
  <si>
    <t>Oficial de turno</t>
  </si>
  <si>
    <t xml:space="preserve">Ingreso público primera </t>
  </si>
  <si>
    <t xml:space="preserve">Actualizada </t>
  </si>
  <si>
    <t>Iris Ruiz Mota</t>
  </si>
  <si>
    <t>Evelyn Salas Chacón</t>
  </si>
  <si>
    <t>Fabián Mata Campos</t>
  </si>
  <si>
    <t>Junior Carrillo Potosme</t>
  </si>
  <si>
    <t>Daniel Vargas León</t>
  </si>
  <si>
    <t>269</t>
  </si>
  <si>
    <t xml:space="preserve">Diana Araya Rodríguez </t>
  </si>
  <si>
    <t>308</t>
  </si>
  <si>
    <t>Carolina Brenes Guillén</t>
  </si>
  <si>
    <t>140</t>
  </si>
  <si>
    <t>90</t>
  </si>
  <si>
    <t>Marcela Mora Fallas</t>
  </si>
  <si>
    <t xml:space="preserve">Profesional </t>
  </si>
  <si>
    <t>228</t>
  </si>
  <si>
    <t>Laura Herrera Ortiz</t>
  </si>
  <si>
    <t>233</t>
  </si>
  <si>
    <t>Karen Guzmán González</t>
  </si>
  <si>
    <t>Andrea Hernández González</t>
  </si>
  <si>
    <t>251</t>
  </si>
  <si>
    <t>265</t>
  </si>
  <si>
    <t>217</t>
  </si>
  <si>
    <t>263</t>
  </si>
  <si>
    <t>Raquel  López Brenes</t>
  </si>
  <si>
    <t>077</t>
  </si>
  <si>
    <t>039</t>
  </si>
  <si>
    <t>Christopher Conejo Barboza</t>
  </si>
  <si>
    <t>074</t>
  </si>
  <si>
    <t>272</t>
  </si>
  <si>
    <t>302</t>
  </si>
  <si>
    <t>303</t>
  </si>
  <si>
    <t>299</t>
  </si>
  <si>
    <t>301</t>
  </si>
  <si>
    <t>300</t>
  </si>
  <si>
    <t>294</t>
  </si>
  <si>
    <t>273</t>
  </si>
  <si>
    <t>271</t>
  </si>
  <si>
    <t>Profesional</t>
  </si>
  <si>
    <t>Erika Lutz Cruz</t>
  </si>
  <si>
    <t>307</t>
  </si>
  <si>
    <t>031</t>
  </si>
  <si>
    <t>030</t>
  </si>
  <si>
    <t>072</t>
  </si>
  <si>
    <t>295</t>
  </si>
  <si>
    <t xml:space="preserve">Diana González Rodríguez </t>
  </si>
  <si>
    <t>211</t>
  </si>
  <si>
    <t>Marianne Víquez Granados</t>
  </si>
  <si>
    <t>100</t>
  </si>
  <si>
    <t>101</t>
  </si>
  <si>
    <t>312</t>
  </si>
  <si>
    <t xml:space="preserve">Registre su depósito en este correo </t>
  </si>
  <si>
    <t>Roberto Cruz Morales</t>
  </si>
  <si>
    <t>Yerlin Barrantes Ortega</t>
  </si>
  <si>
    <t>088</t>
  </si>
  <si>
    <t>155</t>
  </si>
  <si>
    <t xml:space="preserve">Johanna Figueroa Quirós </t>
  </si>
  <si>
    <t>Natalia Sudasassi Vargas</t>
  </si>
  <si>
    <t>Adriana Sosa Ondoy</t>
  </si>
  <si>
    <t>William Cedeño Monge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</si>
</sst>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1"/>
      <color theme="1"/>
      <name val="Arial Black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theme="1"/>
      <name val="Arial Black"/>
      <family val="2"/>
    </font>
    <font>
      <u/>
      <sz val="11"/>
      <color theme="10"/>
      <name val="Arial Black"/>
      <family val="2"/>
    </font>
    <font>
      <b/>
      <sz val="16"/>
      <color theme="0"/>
      <name val="Arial"/>
      <family val="2"/>
    </font>
    <font>
      <sz val="12"/>
      <color theme="1"/>
      <name val="Arial"/>
      <family val="2"/>
    </font>
    <font>
      <b/>
      <sz val="24"/>
      <color theme="0"/>
      <name val="Arial"/>
      <family val="2"/>
    </font>
    <font>
      <sz val="14"/>
      <color theme="1"/>
      <name val="Arial Black"/>
      <family val="2"/>
    </font>
    <font>
      <sz val="20"/>
      <color theme="0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49" fontId="0" fillId="2" borderId="0" xfId="0" applyNumberFormat="1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2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49" fontId="3" fillId="4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49" fontId="3" fillId="5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3" fillId="5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vu.go.cr/sistema-automatizado-de-visado-de-planos" TargetMode="External"/><Relationship Id="rId13" Type="http://schemas.openxmlformats.org/officeDocument/2006/relationships/hyperlink" Target="mailto:reclutamiento@invu.go.cr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accesovirtual@invu.go.cr" TargetMode="External"/><Relationship Id="rId7" Type="http://schemas.openxmlformats.org/officeDocument/2006/relationships/hyperlink" Target="mailto:cobros@invu.go.cr" TargetMode="External"/><Relationship Id="rId12" Type="http://schemas.openxmlformats.org/officeDocument/2006/relationships/hyperlink" Target="mailto:denuncias@invu.go.cr" TargetMode="External"/><Relationship Id="rId17" Type="http://schemas.openxmlformats.org/officeDocument/2006/relationships/hyperlink" Target="mailto:gerencia@invu.go.cr" TargetMode="External"/><Relationship Id="rId2" Type="http://schemas.openxmlformats.org/officeDocument/2006/relationships/hyperlink" Target="mailto:accesoinfo@invu.go.cr" TargetMode="External"/><Relationship Id="rId16" Type="http://schemas.openxmlformats.org/officeDocument/2006/relationships/hyperlink" Target="mailto:contraloria@invu.go.cr" TargetMode="External"/><Relationship Id="rId1" Type="http://schemas.openxmlformats.org/officeDocument/2006/relationships/hyperlink" Target="mailto:contactenos@invu.go.cr" TargetMode="External"/><Relationship Id="rId6" Type="http://schemas.openxmlformats.org/officeDocument/2006/relationships/hyperlink" Target="mailto:desembolsos@invu.go.cr" TargetMode="External"/><Relationship Id="rId11" Type="http://schemas.openxmlformats.org/officeDocument/2006/relationships/hyperlink" Target="mailto:permisosbono@invu.go.cr" TargetMode="External"/><Relationship Id="rId5" Type="http://schemas.openxmlformats.org/officeDocument/2006/relationships/hyperlink" Target="mailto:maduraciones@invu.go.cr&#160;" TargetMode="External"/><Relationship Id="rId15" Type="http://schemas.openxmlformats.org/officeDocument/2006/relationships/hyperlink" Target="mailto:prensa@invu.go.cr" TargetMode="External"/><Relationship Id="rId10" Type="http://schemas.openxmlformats.org/officeDocument/2006/relationships/hyperlink" Target="mailto:arreglosdepago@invu.go.cr" TargetMode="External"/><Relationship Id="rId4" Type="http://schemas.openxmlformats.org/officeDocument/2006/relationships/hyperlink" Target="mailto:alianzainmobiliaria@invu.go.cr" TargetMode="External"/><Relationship Id="rId9" Type="http://schemas.openxmlformats.org/officeDocument/2006/relationships/hyperlink" Target="mailto:constancias@invu.go.cr" TargetMode="External"/><Relationship Id="rId14" Type="http://schemas.openxmlformats.org/officeDocument/2006/relationships/hyperlink" Target="https://citas.invu.go.cr/tramite-cita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vu.go.cr/sistema-automatizado-de-visado-de-planos" TargetMode="External"/><Relationship Id="rId13" Type="http://schemas.openxmlformats.org/officeDocument/2006/relationships/hyperlink" Target="mailto:reclutamiento@invu.go.cr" TargetMode="External"/><Relationship Id="rId18" Type="http://schemas.openxmlformats.org/officeDocument/2006/relationships/vmlDrawing" Target="../drawings/vmlDrawing2.vml"/><Relationship Id="rId3" Type="http://schemas.openxmlformats.org/officeDocument/2006/relationships/hyperlink" Target="mailto:accesovirtual@invu.go.cr" TargetMode="External"/><Relationship Id="rId7" Type="http://schemas.openxmlformats.org/officeDocument/2006/relationships/hyperlink" Target="mailto:cobros@invu.go.cr" TargetMode="External"/><Relationship Id="rId12" Type="http://schemas.openxmlformats.org/officeDocument/2006/relationships/hyperlink" Target="mailto:denuncias@invu.go.cr" TargetMode="External"/><Relationship Id="rId17" Type="http://schemas.openxmlformats.org/officeDocument/2006/relationships/hyperlink" Target="mailto:gerencia@invu.go.cr" TargetMode="External"/><Relationship Id="rId2" Type="http://schemas.openxmlformats.org/officeDocument/2006/relationships/hyperlink" Target="mailto:accesoinfo@invu.go.cr" TargetMode="External"/><Relationship Id="rId16" Type="http://schemas.openxmlformats.org/officeDocument/2006/relationships/hyperlink" Target="mailto:contraloria@invu.go.cr" TargetMode="External"/><Relationship Id="rId1" Type="http://schemas.openxmlformats.org/officeDocument/2006/relationships/hyperlink" Target="mailto:contactenos@invu.go.cr" TargetMode="External"/><Relationship Id="rId6" Type="http://schemas.openxmlformats.org/officeDocument/2006/relationships/hyperlink" Target="mailto:desembolsos@invu.go.cr" TargetMode="External"/><Relationship Id="rId11" Type="http://schemas.openxmlformats.org/officeDocument/2006/relationships/hyperlink" Target="mailto:permisosbono@invu.go.cr" TargetMode="External"/><Relationship Id="rId5" Type="http://schemas.openxmlformats.org/officeDocument/2006/relationships/hyperlink" Target="mailto:maduraciones@invu.go.cr&#160;" TargetMode="External"/><Relationship Id="rId15" Type="http://schemas.openxmlformats.org/officeDocument/2006/relationships/hyperlink" Target="mailto:prensa@invu.go.cr" TargetMode="External"/><Relationship Id="rId10" Type="http://schemas.openxmlformats.org/officeDocument/2006/relationships/hyperlink" Target="mailto:arreglosdepago@invu.go.cr" TargetMode="External"/><Relationship Id="rId4" Type="http://schemas.openxmlformats.org/officeDocument/2006/relationships/hyperlink" Target="mailto:alianzainmobiliaria@invu.go.cr" TargetMode="External"/><Relationship Id="rId9" Type="http://schemas.openxmlformats.org/officeDocument/2006/relationships/hyperlink" Target="mailto:constancias@invu.go.cr" TargetMode="External"/><Relationship Id="rId14" Type="http://schemas.openxmlformats.org/officeDocument/2006/relationships/hyperlink" Target="https://citas.invu.go.cr/tramite-ci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F43FF-10B5-4905-8946-3962D9EB06EF}">
  <sheetPr>
    <pageSetUpPr fitToPage="1"/>
  </sheetPr>
  <dimension ref="A1:E223"/>
  <sheetViews>
    <sheetView zoomScale="70" zoomScaleNormal="70" workbookViewId="0">
      <selection activeCell="B56" sqref="B56"/>
    </sheetView>
  </sheetViews>
  <sheetFormatPr baseColWidth="10" defaultColWidth="0" defaultRowHeight="50.1" customHeight="1" x14ac:dyDescent="0.4"/>
  <cols>
    <col min="1" max="1" width="2.09765625" style="1" customWidth="1"/>
    <col min="2" max="2" width="19.3984375" style="1" customWidth="1"/>
    <col min="3" max="3" width="24.296875" style="1" customWidth="1"/>
    <col min="4" max="4" width="29.3984375" style="1" customWidth="1"/>
    <col min="5" max="5" width="33.09765625" style="3" customWidth="1"/>
    <col min="6" max="16384" width="10.69921875" style="1" hidden="1"/>
  </cols>
  <sheetData>
    <row r="1" spans="2:5" ht="65.25" customHeight="1" x14ac:dyDescent="0.4">
      <c r="B1" s="37" t="s">
        <v>0</v>
      </c>
      <c r="C1" s="38"/>
      <c r="D1" s="38"/>
      <c r="E1" s="39"/>
    </row>
    <row r="2" spans="2:5" ht="90.75" customHeight="1" x14ac:dyDescent="0.4">
      <c r="B2" s="43" t="s">
        <v>1</v>
      </c>
      <c r="C2" s="44"/>
      <c r="D2" s="44"/>
      <c r="E2" s="45"/>
    </row>
    <row r="3" spans="2:5" ht="50.1" customHeight="1" x14ac:dyDescent="0.4">
      <c r="B3" s="4" t="s">
        <v>2</v>
      </c>
      <c r="C3" s="4" t="s">
        <v>3</v>
      </c>
      <c r="D3" s="4" t="s">
        <v>4</v>
      </c>
      <c r="E3" s="4" t="s">
        <v>5</v>
      </c>
    </row>
    <row r="4" spans="2:5" ht="50.1" customHeight="1" x14ac:dyDescent="0.4">
      <c r="B4" s="7" t="s">
        <v>6</v>
      </c>
      <c r="C4" s="7" t="s">
        <v>7</v>
      </c>
      <c r="D4" s="8" t="s">
        <v>8</v>
      </c>
      <c r="E4" s="10" t="s">
        <v>9</v>
      </c>
    </row>
    <row r="5" spans="2:5" ht="50.1" customHeight="1" x14ac:dyDescent="0.4">
      <c r="B5" s="7" t="s">
        <v>6</v>
      </c>
      <c r="C5" s="7" t="s">
        <v>7</v>
      </c>
      <c r="D5" s="8" t="s">
        <v>10</v>
      </c>
      <c r="E5" s="10" t="s">
        <v>11</v>
      </c>
    </row>
    <row r="6" spans="2:5" ht="50.1" customHeight="1" x14ac:dyDescent="0.4">
      <c r="B6" s="7" t="s">
        <v>12</v>
      </c>
      <c r="C6" s="7" t="s">
        <v>13</v>
      </c>
      <c r="D6" s="8" t="s">
        <v>14</v>
      </c>
      <c r="E6" s="10" t="s">
        <v>15</v>
      </c>
    </row>
    <row r="7" spans="2:5" ht="57.75" customHeight="1" x14ac:dyDescent="0.4">
      <c r="B7" s="7" t="s">
        <v>12</v>
      </c>
      <c r="C7" s="7" t="s">
        <v>16</v>
      </c>
      <c r="D7" s="8" t="s">
        <v>17</v>
      </c>
      <c r="E7" s="10" t="s">
        <v>18</v>
      </c>
    </row>
    <row r="8" spans="2:5" ht="67.5" customHeight="1" x14ac:dyDescent="0.4">
      <c r="B8" s="7" t="s">
        <v>12</v>
      </c>
      <c r="C8" s="7" t="s">
        <v>19</v>
      </c>
      <c r="D8" s="8" t="s">
        <v>20</v>
      </c>
      <c r="E8" s="10" t="s">
        <v>21</v>
      </c>
    </row>
    <row r="9" spans="2:5" ht="72" customHeight="1" x14ac:dyDescent="0.4">
      <c r="B9" s="7" t="s">
        <v>12</v>
      </c>
      <c r="C9" s="7" t="s">
        <v>22</v>
      </c>
      <c r="D9" s="8" t="s">
        <v>23</v>
      </c>
      <c r="E9" s="10" t="s">
        <v>24</v>
      </c>
    </row>
    <row r="10" spans="2:5" ht="50.1" customHeight="1" x14ac:dyDescent="0.4">
      <c r="B10" s="7" t="s">
        <v>12</v>
      </c>
      <c r="C10" s="7" t="s">
        <v>25</v>
      </c>
      <c r="D10" s="8" t="s">
        <v>26</v>
      </c>
      <c r="E10" s="10" t="s">
        <v>27</v>
      </c>
    </row>
    <row r="11" spans="2:5" ht="50.1" customHeight="1" x14ac:dyDescent="0.4">
      <c r="B11" s="7" t="s">
        <v>12</v>
      </c>
      <c r="C11" s="7" t="s">
        <v>28</v>
      </c>
      <c r="D11" s="8" t="s">
        <v>29</v>
      </c>
      <c r="E11" s="10" t="s">
        <v>30</v>
      </c>
    </row>
    <row r="12" spans="2:5" ht="50.1" customHeight="1" x14ac:dyDescent="0.4">
      <c r="B12" s="7" t="s">
        <v>12</v>
      </c>
      <c r="C12" s="7" t="s">
        <v>31</v>
      </c>
      <c r="D12" s="8" t="s">
        <v>32</v>
      </c>
      <c r="E12" s="10" t="s">
        <v>33</v>
      </c>
    </row>
    <row r="13" spans="2:5" ht="50.1" customHeight="1" x14ac:dyDescent="0.4">
      <c r="B13" s="7" t="s">
        <v>12</v>
      </c>
      <c r="C13" s="7" t="s">
        <v>34</v>
      </c>
      <c r="D13" s="8" t="s">
        <v>35</v>
      </c>
      <c r="E13" s="10" t="s">
        <v>36</v>
      </c>
    </row>
    <row r="14" spans="2:5" ht="54" customHeight="1" x14ac:dyDescent="0.4">
      <c r="B14" s="7" t="s">
        <v>12</v>
      </c>
      <c r="C14" s="7" t="s">
        <v>37</v>
      </c>
      <c r="D14" s="8" t="s">
        <v>38</v>
      </c>
      <c r="E14" s="10" t="s">
        <v>39</v>
      </c>
    </row>
    <row r="15" spans="2:5" ht="50.1" customHeight="1" x14ac:dyDescent="0.4">
      <c r="B15" s="7" t="s">
        <v>12</v>
      </c>
      <c r="C15" s="7" t="s">
        <v>40</v>
      </c>
      <c r="D15" s="8" t="s">
        <v>41</v>
      </c>
      <c r="E15" s="10" t="s">
        <v>42</v>
      </c>
    </row>
    <row r="16" spans="2:5" ht="55.5" customHeight="1" x14ac:dyDescent="0.4">
      <c r="B16" s="7" t="s">
        <v>12</v>
      </c>
      <c r="C16" s="7" t="s">
        <v>43</v>
      </c>
      <c r="D16" s="8" t="s">
        <v>474</v>
      </c>
      <c r="E16" s="10" t="s">
        <v>44</v>
      </c>
    </row>
    <row r="17" spans="2:5" ht="55.5" customHeight="1" x14ac:dyDescent="0.4">
      <c r="B17" s="7" t="s">
        <v>12</v>
      </c>
      <c r="C17" s="7" t="s">
        <v>45</v>
      </c>
      <c r="D17" s="8" t="s">
        <v>46</v>
      </c>
      <c r="E17" s="10" t="s">
        <v>47</v>
      </c>
    </row>
    <row r="18" spans="2:5" ht="55.5" customHeight="1" x14ac:dyDescent="0.4">
      <c r="B18" s="7" t="s">
        <v>12</v>
      </c>
      <c r="C18" s="7" t="s">
        <v>48</v>
      </c>
      <c r="D18" s="8" t="s">
        <v>49</v>
      </c>
      <c r="E18" s="10" t="s">
        <v>50</v>
      </c>
    </row>
    <row r="19" spans="2:5" ht="55.5" customHeight="1" x14ac:dyDescent="0.4">
      <c r="B19" s="7" t="s">
        <v>12</v>
      </c>
      <c r="C19" s="7" t="s">
        <v>51</v>
      </c>
      <c r="D19" s="8" t="s">
        <v>52</v>
      </c>
      <c r="E19" s="10" t="s">
        <v>53</v>
      </c>
    </row>
    <row r="20" spans="2:5" ht="55.5" customHeight="1" x14ac:dyDescent="0.4">
      <c r="B20" s="7" t="s">
        <v>12</v>
      </c>
      <c r="C20" s="7" t="s">
        <v>54</v>
      </c>
      <c r="D20" s="8" t="s">
        <v>55</v>
      </c>
      <c r="E20" s="10" t="s">
        <v>56</v>
      </c>
    </row>
    <row r="21" spans="2:5" ht="55.5" customHeight="1" x14ac:dyDescent="0.4">
      <c r="B21" s="7" t="s">
        <v>12</v>
      </c>
      <c r="C21" s="7" t="s">
        <v>57</v>
      </c>
      <c r="D21" s="8" t="s">
        <v>58</v>
      </c>
      <c r="E21" s="10" t="s">
        <v>59</v>
      </c>
    </row>
    <row r="22" spans="2:5" ht="55.5" customHeight="1" x14ac:dyDescent="0.4">
      <c r="B22" s="7" t="s">
        <v>60</v>
      </c>
      <c r="C22" s="7" t="s">
        <v>61</v>
      </c>
      <c r="D22" s="8" t="s">
        <v>62</v>
      </c>
      <c r="E22" s="10" t="s">
        <v>63</v>
      </c>
    </row>
    <row r="23" spans="2:5" ht="85.5" customHeight="1" x14ac:dyDescent="0.4">
      <c r="B23" s="7" t="s">
        <v>60</v>
      </c>
      <c r="C23" s="7" t="s">
        <v>64</v>
      </c>
      <c r="D23" s="8" t="s">
        <v>65</v>
      </c>
      <c r="E23" s="10" t="s">
        <v>66</v>
      </c>
    </row>
    <row r="24" spans="2:5" ht="55.5" customHeight="1" x14ac:dyDescent="0.4">
      <c r="B24" s="7" t="s">
        <v>60</v>
      </c>
      <c r="C24" s="7" t="s">
        <v>67</v>
      </c>
      <c r="D24" s="8" t="s">
        <v>68</v>
      </c>
      <c r="E24" s="10" t="s">
        <v>69</v>
      </c>
    </row>
    <row r="25" spans="2:5" ht="50.1" customHeight="1" x14ac:dyDescent="0.4">
      <c r="B25" s="7" t="s">
        <v>70</v>
      </c>
      <c r="C25" s="7" t="s">
        <v>71</v>
      </c>
      <c r="D25" s="8" t="s">
        <v>72</v>
      </c>
      <c r="E25" s="10" t="s">
        <v>73</v>
      </c>
    </row>
    <row r="26" spans="2:5" ht="50.1" customHeight="1" x14ac:dyDescent="0.4">
      <c r="B26" s="7" t="s">
        <v>70</v>
      </c>
      <c r="C26" s="7" t="s">
        <v>74</v>
      </c>
      <c r="D26" s="8" t="s">
        <v>75</v>
      </c>
      <c r="E26" s="10" t="s">
        <v>76</v>
      </c>
    </row>
    <row r="27" spans="2:5" ht="50.1" customHeight="1" x14ac:dyDescent="0.4">
      <c r="B27" s="7" t="s">
        <v>77</v>
      </c>
      <c r="C27" s="7" t="s">
        <v>78</v>
      </c>
      <c r="D27" s="8" t="s">
        <v>79</v>
      </c>
      <c r="E27" s="10" t="s">
        <v>80</v>
      </c>
    </row>
    <row r="28" spans="2:5" ht="50.1" customHeight="1" x14ac:dyDescent="0.4">
      <c r="B28" s="7" t="s">
        <v>81</v>
      </c>
      <c r="C28" s="7" t="s">
        <v>82</v>
      </c>
      <c r="D28" s="8" t="s">
        <v>83</v>
      </c>
      <c r="E28" s="10" t="s">
        <v>84</v>
      </c>
    </row>
    <row r="29" spans="2:5" ht="84" customHeight="1" x14ac:dyDescent="0.4">
      <c r="B29" s="7" t="s">
        <v>85</v>
      </c>
      <c r="C29" s="7" t="s">
        <v>86</v>
      </c>
      <c r="D29" s="8" t="s">
        <v>87</v>
      </c>
      <c r="E29" s="10" t="s">
        <v>88</v>
      </c>
    </row>
    <row r="30" spans="2:5" ht="84" customHeight="1" x14ac:dyDescent="0.4">
      <c r="B30" s="7" t="s">
        <v>89</v>
      </c>
      <c r="C30" s="7" t="s">
        <v>90</v>
      </c>
      <c r="D30" s="8" t="s">
        <v>91</v>
      </c>
      <c r="E30" s="10" t="s">
        <v>92</v>
      </c>
    </row>
    <row r="31" spans="2:5" ht="54" customHeight="1" x14ac:dyDescent="0.4">
      <c r="B31" s="7" t="s">
        <v>93</v>
      </c>
      <c r="C31" s="7" t="s">
        <v>94</v>
      </c>
      <c r="D31" s="8" t="s">
        <v>95</v>
      </c>
      <c r="E31" s="10" t="s">
        <v>96</v>
      </c>
    </row>
    <row r="32" spans="2:5" ht="69.75" customHeight="1" x14ac:dyDescent="0.4">
      <c r="B32" s="7" t="s">
        <v>97</v>
      </c>
      <c r="C32" s="7" t="s">
        <v>98</v>
      </c>
      <c r="D32" s="8" t="s">
        <v>99</v>
      </c>
      <c r="E32" s="10" t="s">
        <v>100</v>
      </c>
    </row>
    <row r="33" spans="2:5" ht="69.75" customHeight="1" x14ac:dyDescent="0.4">
      <c r="B33" s="7" t="s">
        <v>101</v>
      </c>
      <c r="C33" s="7" t="s">
        <v>98</v>
      </c>
      <c r="D33" s="8" t="s">
        <v>102</v>
      </c>
      <c r="E33" s="10" t="s">
        <v>103</v>
      </c>
    </row>
    <row r="34" spans="2:5" ht="54" customHeight="1" x14ac:dyDescent="0.4">
      <c r="B34" s="2" t="s">
        <v>104</v>
      </c>
      <c r="C34" s="2" t="s">
        <v>105</v>
      </c>
      <c r="D34" s="9" t="s">
        <v>106</v>
      </c>
      <c r="E34" s="10" t="s">
        <v>107</v>
      </c>
    </row>
    <row r="35" spans="2:5" ht="72.75" customHeight="1" x14ac:dyDescent="0.4">
      <c r="B35" s="2" t="s">
        <v>104</v>
      </c>
      <c r="C35" s="2" t="s">
        <v>108</v>
      </c>
      <c r="D35" s="9" t="s">
        <v>109</v>
      </c>
      <c r="E35" s="10" t="s">
        <v>110</v>
      </c>
    </row>
    <row r="36" spans="2:5" ht="79.5" customHeight="1" x14ac:dyDescent="0.4">
      <c r="B36" s="43" t="s">
        <v>111</v>
      </c>
      <c r="C36" s="44"/>
      <c r="D36" s="44"/>
      <c r="E36" s="45"/>
    </row>
    <row r="37" spans="2:5" ht="76.5" customHeight="1" x14ac:dyDescent="0.4">
      <c r="B37" s="40" t="s">
        <v>112</v>
      </c>
      <c r="C37" s="41"/>
      <c r="D37" s="41"/>
      <c r="E37" s="42"/>
    </row>
    <row r="38" spans="2:5" ht="50.1" customHeight="1" x14ac:dyDescent="0.4">
      <c r="B38" s="4" t="s">
        <v>113</v>
      </c>
      <c r="C38" s="5" t="s">
        <v>114</v>
      </c>
      <c r="D38" s="5" t="s">
        <v>115</v>
      </c>
      <c r="E38" s="6" t="s">
        <v>116</v>
      </c>
    </row>
    <row r="39" spans="2:5" ht="50.1" customHeight="1" x14ac:dyDescent="0.4">
      <c r="B39" s="34" t="s">
        <v>97</v>
      </c>
      <c r="C39" s="35"/>
      <c r="D39" s="35"/>
      <c r="E39" s="36"/>
    </row>
    <row r="40" spans="2:5" ht="50.1" customHeight="1" x14ac:dyDescent="0.4">
      <c r="B40" s="11" t="s">
        <v>97</v>
      </c>
      <c r="C40" s="12" t="s">
        <v>117</v>
      </c>
      <c r="D40" s="12" t="s">
        <v>118</v>
      </c>
      <c r="E40" s="13" t="s">
        <v>119</v>
      </c>
    </row>
    <row r="41" spans="2:5" ht="50.1" customHeight="1" x14ac:dyDescent="0.4">
      <c r="B41" s="14" t="s">
        <v>97</v>
      </c>
      <c r="C41" s="15" t="s">
        <v>120</v>
      </c>
      <c r="D41" s="15" t="s">
        <v>431</v>
      </c>
      <c r="E41" s="15" t="s">
        <v>432</v>
      </c>
    </row>
    <row r="42" spans="2:5" ht="50.1" customHeight="1" x14ac:dyDescent="0.4">
      <c r="B42" s="14" t="s">
        <v>97</v>
      </c>
      <c r="C42" s="15" t="s">
        <v>120</v>
      </c>
      <c r="D42" s="15" t="s">
        <v>121</v>
      </c>
      <c r="E42" s="16">
        <v>214</v>
      </c>
    </row>
    <row r="43" spans="2:5" ht="50.1" customHeight="1" x14ac:dyDescent="0.4">
      <c r="B43" s="14" t="s">
        <v>97</v>
      </c>
      <c r="C43" s="15" t="s">
        <v>122</v>
      </c>
      <c r="D43" s="15" t="s">
        <v>123</v>
      </c>
      <c r="E43" s="16">
        <v>224</v>
      </c>
    </row>
    <row r="44" spans="2:5" ht="50.1" customHeight="1" x14ac:dyDescent="0.4">
      <c r="B44" s="20" t="s">
        <v>97</v>
      </c>
      <c r="C44" s="21" t="s">
        <v>124</v>
      </c>
      <c r="D44" s="21" t="s">
        <v>125</v>
      </c>
      <c r="E44" s="22">
        <v>139</v>
      </c>
    </row>
    <row r="45" spans="2:5" ht="50.1" customHeight="1" x14ac:dyDescent="0.4">
      <c r="B45" s="14" t="s">
        <v>97</v>
      </c>
      <c r="C45" s="15" t="s">
        <v>81</v>
      </c>
      <c r="D45" s="15" t="s">
        <v>433</v>
      </c>
      <c r="E45" s="16" t="s">
        <v>434</v>
      </c>
    </row>
    <row r="46" spans="2:5" ht="50.1" customHeight="1" x14ac:dyDescent="0.4">
      <c r="B46" s="20" t="s">
        <v>126</v>
      </c>
      <c r="C46" s="21" t="s">
        <v>127</v>
      </c>
      <c r="D46" s="21" t="s">
        <v>128</v>
      </c>
      <c r="E46" s="22" t="s">
        <v>435</v>
      </c>
    </row>
    <row r="47" spans="2:5" ht="50.1" customHeight="1" x14ac:dyDescent="0.4">
      <c r="B47" s="17" t="s">
        <v>126</v>
      </c>
      <c r="C47" s="18" t="s">
        <v>129</v>
      </c>
      <c r="D47" s="18" t="s">
        <v>130</v>
      </c>
      <c r="E47" s="16">
        <v>90</v>
      </c>
    </row>
    <row r="48" spans="2:5" ht="50.1" customHeight="1" x14ac:dyDescent="0.4">
      <c r="B48" s="14" t="s">
        <v>126</v>
      </c>
      <c r="C48" s="15" t="s">
        <v>131</v>
      </c>
      <c r="D48" s="15" t="s">
        <v>132</v>
      </c>
      <c r="E48" s="16">
        <v>220</v>
      </c>
    </row>
    <row r="49" spans="2:5" ht="50.1" customHeight="1" x14ac:dyDescent="0.4">
      <c r="B49" s="34" t="s">
        <v>101</v>
      </c>
      <c r="C49" s="35"/>
      <c r="D49" s="35"/>
      <c r="E49" s="36"/>
    </row>
    <row r="50" spans="2:5" ht="50.1" customHeight="1" x14ac:dyDescent="0.4">
      <c r="B50" s="11" t="s">
        <v>101</v>
      </c>
      <c r="C50" s="12" t="s">
        <v>133</v>
      </c>
      <c r="D50" s="12" t="s">
        <v>134</v>
      </c>
      <c r="E50" s="13">
        <v>242</v>
      </c>
    </row>
    <row r="51" spans="2:5" ht="50.1" customHeight="1" x14ac:dyDescent="0.4">
      <c r="B51" s="14" t="s">
        <v>101</v>
      </c>
      <c r="C51" s="15" t="s">
        <v>122</v>
      </c>
      <c r="D51" s="15" t="s">
        <v>135</v>
      </c>
      <c r="E51" s="16">
        <v>242</v>
      </c>
    </row>
    <row r="52" spans="2:5" ht="50.1" customHeight="1" x14ac:dyDescent="0.4">
      <c r="B52" s="14" t="s">
        <v>101</v>
      </c>
      <c r="C52" s="15" t="s">
        <v>122</v>
      </c>
      <c r="D52" s="15" t="s">
        <v>138</v>
      </c>
      <c r="E52" s="16">
        <v>225</v>
      </c>
    </row>
    <row r="53" spans="2:5" ht="50.1" customHeight="1" x14ac:dyDescent="0.4">
      <c r="B53" s="14" t="s">
        <v>101</v>
      </c>
      <c r="C53" s="15" t="s">
        <v>136</v>
      </c>
      <c r="D53" s="15"/>
      <c r="E53" s="16"/>
    </row>
    <row r="54" spans="2:5" ht="50.1" customHeight="1" x14ac:dyDescent="0.4">
      <c r="B54" s="14" t="s">
        <v>101</v>
      </c>
      <c r="C54" s="15" t="s">
        <v>137</v>
      </c>
      <c r="D54" s="15" t="s">
        <v>436</v>
      </c>
      <c r="E54" s="16">
        <v>243</v>
      </c>
    </row>
    <row r="55" spans="2:5" ht="50.1" customHeight="1" x14ac:dyDescent="0.4">
      <c r="B55" s="14" t="s">
        <v>101</v>
      </c>
      <c r="C55" s="15" t="s">
        <v>437</v>
      </c>
      <c r="D55" s="15" t="s">
        <v>139</v>
      </c>
      <c r="E55" s="16">
        <v>240</v>
      </c>
    </row>
    <row r="56" spans="2:5" ht="50.1" customHeight="1" x14ac:dyDescent="0.4">
      <c r="B56" s="12" t="s">
        <v>101</v>
      </c>
      <c r="C56" s="12" t="s">
        <v>140</v>
      </c>
      <c r="D56" s="12" t="s">
        <v>141</v>
      </c>
      <c r="E56" s="12" t="s">
        <v>142</v>
      </c>
    </row>
    <row r="57" spans="2:5" ht="50.1" customHeight="1" x14ac:dyDescent="0.4">
      <c r="B57" s="14" t="s">
        <v>101</v>
      </c>
      <c r="C57" s="15" t="s">
        <v>143</v>
      </c>
      <c r="D57" s="15" t="s">
        <v>144</v>
      </c>
      <c r="E57" s="16">
        <v>237</v>
      </c>
    </row>
    <row r="58" spans="2:5" ht="50.1" customHeight="1" x14ac:dyDescent="0.4">
      <c r="B58" s="31" t="s">
        <v>85</v>
      </c>
      <c r="C58" s="32"/>
      <c r="D58" s="32"/>
      <c r="E58" s="33"/>
    </row>
    <row r="59" spans="2:5" ht="50.1" customHeight="1" x14ac:dyDescent="0.4">
      <c r="B59" s="11" t="s">
        <v>85</v>
      </c>
      <c r="C59" s="12" t="s">
        <v>145</v>
      </c>
      <c r="D59" s="12" t="s">
        <v>146</v>
      </c>
      <c r="E59" s="13" t="s">
        <v>440</v>
      </c>
    </row>
    <row r="60" spans="2:5" ht="50.1" customHeight="1" x14ac:dyDescent="0.4">
      <c r="B60" s="14" t="s">
        <v>85</v>
      </c>
      <c r="C60" s="15" t="s">
        <v>147</v>
      </c>
      <c r="D60" s="15" t="s">
        <v>439</v>
      </c>
      <c r="E60" s="16" t="s">
        <v>440</v>
      </c>
    </row>
    <row r="61" spans="2:5" ht="50.1" customHeight="1" x14ac:dyDescent="0.4">
      <c r="B61" s="14" t="s">
        <v>85</v>
      </c>
      <c r="C61" s="15" t="s">
        <v>148</v>
      </c>
      <c r="D61" s="15" t="s">
        <v>442</v>
      </c>
      <c r="E61" s="16" t="s">
        <v>217</v>
      </c>
    </row>
    <row r="62" spans="2:5" ht="50.1" customHeight="1" x14ac:dyDescent="0.4">
      <c r="B62" s="14" t="s">
        <v>85</v>
      </c>
      <c r="C62" s="15" t="s">
        <v>148</v>
      </c>
      <c r="D62" s="15" t="s">
        <v>149</v>
      </c>
      <c r="E62" s="16">
        <v>232</v>
      </c>
    </row>
    <row r="63" spans="2:5" ht="50.1" customHeight="1" x14ac:dyDescent="0.4">
      <c r="B63" s="14" t="s">
        <v>85</v>
      </c>
      <c r="C63" s="15" t="s">
        <v>148</v>
      </c>
      <c r="D63" s="15" t="s">
        <v>150</v>
      </c>
      <c r="E63" s="16" t="s">
        <v>151</v>
      </c>
    </row>
    <row r="64" spans="2:5" ht="50.1" customHeight="1" x14ac:dyDescent="0.4">
      <c r="B64" s="14" t="s">
        <v>85</v>
      </c>
      <c r="C64" s="15" t="s">
        <v>148</v>
      </c>
      <c r="D64" s="15" t="s">
        <v>441</v>
      </c>
      <c r="E64" s="16" t="s">
        <v>438</v>
      </c>
    </row>
    <row r="65" spans="2:5" ht="50.1" customHeight="1" x14ac:dyDescent="0.4">
      <c r="B65" s="14" t="s">
        <v>85</v>
      </c>
      <c r="C65" s="15" t="s">
        <v>148</v>
      </c>
      <c r="D65" s="15" t="s">
        <v>152</v>
      </c>
      <c r="E65" s="16" t="s">
        <v>153</v>
      </c>
    </row>
    <row r="66" spans="2:5" ht="50.1" customHeight="1" x14ac:dyDescent="0.4">
      <c r="B66" s="31" t="s">
        <v>154</v>
      </c>
      <c r="C66" s="32"/>
      <c r="D66" s="32"/>
      <c r="E66" s="33"/>
    </row>
    <row r="67" spans="2:5" ht="50.1" customHeight="1" x14ac:dyDescent="0.4">
      <c r="B67" s="11" t="s">
        <v>77</v>
      </c>
      <c r="C67" s="12" t="s">
        <v>155</v>
      </c>
      <c r="D67" s="12" t="s">
        <v>156</v>
      </c>
      <c r="E67" s="13" t="s">
        <v>443</v>
      </c>
    </row>
    <row r="68" spans="2:5" ht="50.1" customHeight="1" x14ac:dyDescent="0.4">
      <c r="B68" s="14" t="s">
        <v>77</v>
      </c>
      <c r="C68" s="15" t="s">
        <v>147</v>
      </c>
      <c r="D68" s="15" t="s">
        <v>157</v>
      </c>
      <c r="E68" s="19">
        <v>251</v>
      </c>
    </row>
    <row r="69" spans="2:5" ht="50.1" customHeight="1" x14ac:dyDescent="0.4">
      <c r="B69" s="14" t="s">
        <v>77</v>
      </c>
      <c r="C69" s="15" t="s">
        <v>160</v>
      </c>
      <c r="D69" s="15" t="s">
        <v>159</v>
      </c>
      <c r="E69" s="19">
        <v>255</v>
      </c>
    </row>
    <row r="70" spans="2:5" ht="50.1" customHeight="1" x14ac:dyDescent="0.4">
      <c r="B70" s="14" t="s">
        <v>77</v>
      </c>
      <c r="C70" s="15" t="s">
        <v>165</v>
      </c>
      <c r="D70" s="15" t="s">
        <v>468</v>
      </c>
      <c r="E70" s="19" t="s">
        <v>469</v>
      </c>
    </row>
    <row r="71" spans="2:5" ht="50.1" customHeight="1" x14ac:dyDescent="0.4">
      <c r="B71" s="14" t="s">
        <v>77</v>
      </c>
      <c r="C71" s="15" t="s">
        <v>160</v>
      </c>
      <c r="D71" s="15" t="s">
        <v>162</v>
      </c>
      <c r="E71" s="19">
        <v>256</v>
      </c>
    </row>
    <row r="72" spans="2:5" ht="50.1" customHeight="1" x14ac:dyDescent="0.4">
      <c r="B72" s="14" t="s">
        <v>77</v>
      </c>
      <c r="C72" s="15" t="s">
        <v>160</v>
      </c>
      <c r="D72" s="15" t="s">
        <v>161</v>
      </c>
      <c r="E72" s="19">
        <v>250</v>
      </c>
    </row>
    <row r="73" spans="2:5" ht="50.1" customHeight="1" x14ac:dyDescent="0.4">
      <c r="B73" s="14" t="s">
        <v>77</v>
      </c>
      <c r="C73" s="15" t="s">
        <v>160</v>
      </c>
      <c r="D73" s="15" t="s">
        <v>164</v>
      </c>
      <c r="E73" s="19">
        <v>314</v>
      </c>
    </row>
    <row r="74" spans="2:5" ht="50.1" customHeight="1" x14ac:dyDescent="0.4">
      <c r="B74" s="14" t="s">
        <v>77</v>
      </c>
      <c r="C74" s="15" t="s">
        <v>160</v>
      </c>
      <c r="D74" s="15" t="s">
        <v>163</v>
      </c>
      <c r="E74" s="19">
        <v>209</v>
      </c>
    </row>
    <row r="75" spans="2:5" ht="50.1" customHeight="1" x14ac:dyDescent="0.4">
      <c r="B75" s="14" t="s">
        <v>77</v>
      </c>
      <c r="C75" s="15" t="s">
        <v>165</v>
      </c>
      <c r="D75" s="15" t="s">
        <v>166</v>
      </c>
      <c r="E75" s="15">
        <v>91</v>
      </c>
    </row>
    <row r="76" spans="2:5" ht="50.1" customHeight="1" x14ac:dyDescent="0.4">
      <c r="B76" s="14" t="s">
        <v>168</v>
      </c>
      <c r="C76" s="15" t="s">
        <v>158</v>
      </c>
      <c r="D76" s="15" t="s">
        <v>167</v>
      </c>
      <c r="E76" s="19">
        <v>249</v>
      </c>
    </row>
    <row r="77" spans="2:5" ht="50.1" customHeight="1" x14ac:dyDescent="0.4">
      <c r="B77" s="31" t="s">
        <v>169</v>
      </c>
      <c r="C77" s="32"/>
      <c r="D77" s="32"/>
      <c r="E77" s="33"/>
    </row>
    <row r="78" spans="2:5" ht="50.1" customHeight="1" x14ac:dyDescent="0.4">
      <c r="B78" s="11" t="s">
        <v>169</v>
      </c>
      <c r="C78" s="12" t="s">
        <v>170</v>
      </c>
      <c r="D78" s="12" t="s">
        <v>171</v>
      </c>
      <c r="E78" s="13" t="s">
        <v>444</v>
      </c>
    </row>
    <row r="79" spans="2:5" ht="50.1" customHeight="1" x14ac:dyDescent="0.4">
      <c r="B79" s="14" t="s">
        <v>169</v>
      </c>
      <c r="C79" s="15" t="s">
        <v>172</v>
      </c>
      <c r="D79" s="15" t="s">
        <v>425</v>
      </c>
      <c r="E79" s="16" t="s">
        <v>445</v>
      </c>
    </row>
    <row r="80" spans="2:5" ht="50.1" customHeight="1" x14ac:dyDescent="0.4">
      <c r="B80" s="14" t="s">
        <v>169</v>
      </c>
      <c r="C80" s="15" t="s">
        <v>172</v>
      </c>
      <c r="D80" s="15" t="s">
        <v>173</v>
      </c>
      <c r="E80" s="16" t="s">
        <v>174</v>
      </c>
    </row>
    <row r="81" spans="2:5" ht="50.1" customHeight="1" x14ac:dyDescent="0.4">
      <c r="B81" s="14" t="s">
        <v>169</v>
      </c>
      <c r="C81" s="15" t="s">
        <v>172</v>
      </c>
      <c r="D81" s="15" t="s">
        <v>175</v>
      </c>
      <c r="E81" s="16">
        <v>222</v>
      </c>
    </row>
    <row r="82" spans="2:5" ht="50.1" customHeight="1" x14ac:dyDescent="0.4">
      <c r="B82" s="14" t="s">
        <v>169</v>
      </c>
      <c r="C82" s="15" t="s">
        <v>172</v>
      </c>
      <c r="D82" s="15" t="s">
        <v>176</v>
      </c>
      <c r="E82" s="16">
        <v>216</v>
      </c>
    </row>
    <row r="83" spans="2:5" ht="50.1" customHeight="1" x14ac:dyDescent="0.4">
      <c r="B83" s="31" t="s">
        <v>93</v>
      </c>
      <c r="C83" s="32"/>
      <c r="D83" s="32"/>
      <c r="E83" s="33"/>
    </row>
    <row r="84" spans="2:5" ht="50.1" customHeight="1" x14ac:dyDescent="0.4">
      <c r="B84" s="20" t="s">
        <v>93</v>
      </c>
      <c r="C84" s="21" t="s">
        <v>177</v>
      </c>
      <c r="D84" s="21" t="s">
        <v>178</v>
      </c>
      <c r="E84" s="22">
        <v>257</v>
      </c>
    </row>
    <row r="85" spans="2:5" ht="50.1" customHeight="1" x14ac:dyDescent="0.4">
      <c r="B85" s="14" t="s">
        <v>93</v>
      </c>
      <c r="C85" s="15" t="s">
        <v>179</v>
      </c>
      <c r="D85" s="15" t="s">
        <v>180</v>
      </c>
      <c r="E85" s="19">
        <v>257</v>
      </c>
    </row>
    <row r="86" spans="2:5" ht="50.1" customHeight="1" x14ac:dyDescent="0.4">
      <c r="B86" s="14" t="s">
        <v>93</v>
      </c>
      <c r="C86" s="15" t="s">
        <v>179</v>
      </c>
      <c r="D86" s="15" t="s">
        <v>181</v>
      </c>
      <c r="E86" s="19">
        <v>262</v>
      </c>
    </row>
    <row r="87" spans="2:5" ht="50.1" customHeight="1" x14ac:dyDescent="0.4">
      <c r="B87" s="31" t="s">
        <v>182</v>
      </c>
      <c r="C87" s="32"/>
      <c r="D87" s="32"/>
      <c r="E87" s="33"/>
    </row>
    <row r="88" spans="2:5" ht="50.1" customHeight="1" x14ac:dyDescent="0.4">
      <c r="B88" s="20" t="s">
        <v>182</v>
      </c>
      <c r="C88" s="21" t="s">
        <v>177</v>
      </c>
      <c r="D88" s="21" t="s">
        <v>183</v>
      </c>
      <c r="E88" s="22" t="s">
        <v>184</v>
      </c>
    </row>
    <row r="89" spans="2:5" ht="50.1" customHeight="1" x14ac:dyDescent="0.4">
      <c r="B89" s="14" t="s">
        <v>182</v>
      </c>
      <c r="C89" s="15" t="s">
        <v>185</v>
      </c>
      <c r="D89" s="15" t="s">
        <v>186</v>
      </c>
      <c r="E89" s="16">
        <v>292</v>
      </c>
    </row>
    <row r="90" spans="2:5" ht="50.1" customHeight="1" x14ac:dyDescent="0.4">
      <c r="B90" s="14" t="s">
        <v>182</v>
      </c>
      <c r="C90" s="15" t="s">
        <v>185</v>
      </c>
      <c r="D90" s="15" t="s">
        <v>187</v>
      </c>
      <c r="E90" s="16" t="s">
        <v>188</v>
      </c>
    </row>
    <row r="91" spans="2:5" ht="50.1" customHeight="1" x14ac:dyDescent="0.4">
      <c r="B91" s="14" t="s">
        <v>182</v>
      </c>
      <c r="C91" s="15" t="s">
        <v>185</v>
      </c>
      <c r="D91" s="15" t="s">
        <v>189</v>
      </c>
      <c r="E91" s="16">
        <v>289</v>
      </c>
    </row>
    <row r="92" spans="2:5" ht="50.1" customHeight="1" x14ac:dyDescent="0.4">
      <c r="B92" s="14" t="s">
        <v>182</v>
      </c>
      <c r="C92" s="15" t="s">
        <v>190</v>
      </c>
      <c r="D92" s="15" t="s">
        <v>191</v>
      </c>
      <c r="E92" s="16">
        <v>286</v>
      </c>
    </row>
    <row r="93" spans="2:5" ht="50.1" customHeight="1" x14ac:dyDescent="0.4">
      <c r="B93" s="14" t="s">
        <v>182</v>
      </c>
      <c r="C93" s="15" t="s">
        <v>185</v>
      </c>
      <c r="D93" s="15" t="s">
        <v>192</v>
      </c>
      <c r="E93" s="16">
        <v>291</v>
      </c>
    </row>
    <row r="94" spans="2:5" ht="50.1" customHeight="1" x14ac:dyDescent="0.4">
      <c r="B94" s="31" t="s">
        <v>193</v>
      </c>
      <c r="C94" s="32"/>
      <c r="D94" s="32"/>
      <c r="E94" s="33"/>
    </row>
    <row r="95" spans="2:5" ht="50.1" customHeight="1" x14ac:dyDescent="0.4">
      <c r="B95" s="11" t="s">
        <v>193</v>
      </c>
      <c r="C95" s="12" t="s">
        <v>194</v>
      </c>
      <c r="D95" s="12" t="s">
        <v>195</v>
      </c>
      <c r="E95" s="13" t="s">
        <v>430</v>
      </c>
    </row>
    <row r="96" spans="2:5" ht="50.1" customHeight="1" x14ac:dyDescent="0.4">
      <c r="B96" s="14" t="s">
        <v>193</v>
      </c>
      <c r="C96" s="15" t="s">
        <v>196</v>
      </c>
      <c r="D96" s="15" t="s">
        <v>197</v>
      </c>
      <c r="E96" s="16" t="s">
        <v>430</v>
      </c>
    </row>
    <row r="97" spans="2:5" ht="50.1" customHeight="1" x14ac:dyDescent="0.4">
      <c r="B97" s="20" t="s">
        <v>198</v>
      </c>
      <c r="C97" s="21" t="s">
        <v>199</v>
      </c>
      <c r="D97" s="21" t="s">
        <v>200</v>
      </c>
      <c r="E97" s="22" t="s">
        <v>201</v>
      </c>
    </row>
    <row r="98" spans="2:5" ht="50.1" customHeight="1" x14ac:dyDescent="0.4">
      <c r="B98" s="14" t="s">
        <v>89</v>
      </c>
      <c r="C98" s="15" t="s">
        <v>89</v>
      </c>
      <c r="D98" s="15" t="s">
        <v>202</v>
      </c>
      <c r="E98" s="16" t="s">
        <v>203</v>
      </c>
    </row>
    <row r="99" spans="2:5" ht="50.1" customHeight="1" x14ac:dyDescent="0.4">
      <c r="B99" s="14" t="s">
        <v>89</v>
      </c>
      <c r="C99" s="15" t="s">
        <v>89</v>
      </c>
      <c r="D99" s="15" t="s">
        <v>204</v>
      </c>
      <c r="E99" s="16">
        <v>281</v>
      </c>
    </row>
    <row r="100" spans="2:5" ht="50.1" customHeight="1" x14ac:dyDescent="0.4">
      <c r="B100" s="14" t="s">
        <v>198</v>
      </c>
      <c r="C100" s="15" t="s">
        <v>89</v>
      </c>
      <c r="D100" s="15" t="s">
        <v>205</v>
      </c>
      <c r="E100" s="16">
        <v>277</v>
      </c>
    </row>
    <row r="101" spans="2:5" ht="50.1" customHeight="1" x14ac:dyDescent="0.4">
      <c r="B101" s="14" t="s">
        <v>89</v>
      </c>
      <c r="C101" s="15" t="s">
        <v>89</v>
      </c>
      <c r="D101" s="15" t="s">
        <v>206</v>
      </c>
      <c r="E101" s="16">
        <v>278</v>
      </c>
    </row>
    <row r="102" spans="2:5" ht="50.1" customHeight="1" x14ac:dyDescent="0.4">
      <c r="B102" s="20" t="s">
        <v>207</v>
      </c>
      <c r="C102" s="21" t="s">
        <v>177</v>
      </c>
      <c r="D102" s="21" t="s">
        <v>208</v>
      </c>
      <c r="E102" s="22" t="s">
        <v>446</v>
      </c>
    </row>
    <row r="103" spans="2:5" ht="50.1" customHeight="1" x14ac:dyDescent="0.4">
      <c r="B103" s="14" t="s">
        <v>207</v>
      </c>
      <c r="C103" s="15" t="s">
        <v>209</v>
      </c>
      <c r="D103" s="15"/>
      <c r="E103" s="16"/>
    </row>
    <row r="104" spans="2:5" ht="50.1" customHeight="1" x14ac:dyDescent="0.4">
      <c r="B104" s="14" t="s">
        <v>207</v>
      </c>
      <c r="C104" s="15" t="s">
        <v>209</v>
      </c>
      <c r="D104" s="15" t="s">
        <v>210</v>
      </c>
      <c r="E104" s="16">
        <v>309</v>
      </c>
    </row>
    <row r="105" spans="2:5" ht="50.1" customHeight="1" x14ac:dyDescent="0.4">
      <c r="B105" s="14" t="s">
        <v>207</v>
      </c>
      <c r="C105" s="15" t="s">
        <v>209</v>
      </c>
      <c r="D105" s="15" t="s">
        <v>211</v>
      </c>
      <c r="E105" s="16">
        <v>131</v>
      </c>
    </row>
    <row r="106" spans="2:5" ht="50.1" customHeight="1" x14ac:dyDescent="0.4">
      <c r="B106" s="14" t="s">
        <v>207</v>
      </c>
      <c r="C106" s="15" t="s">
        <v>209</v>
      </c>
      <c r="D106" s="15" t="s">
        <v>212</v>
      </c>
      <c r="E106" s="16">
        <v>136</v>
      </c>
    </row>
    <row r="107" spans="2:5" ht="50.1" customHeight="1" x14ac:dyDescent="0.4">
      <c r="B107" s="14" t="s">
        <v>213</v>
      </c>
      <c r="C107" s="15" t="s">
        <v>209</v>
      </c>
      <c r="D107" s="15" t="s">
        <v>214</v>
      </c>
      <c r="E107" s="16">
        <v>133</v>
      </c>
    </row>
    <row r="108" spans="2:5" ht="50.1" customHeight="1" x14ac:dyDescent="0.4">
      <c r="B108" s="14" t="s">
        <v>207</v>
      </c>
      <c r="C108" s="15" t="s">
        <v>209</v>
      </c>
      <c r="D108" s="15" t="s">
        <v>447</v>
      </c>
      <c r="E108" s="16">
        <v>134</v>
      </c>
    </row>
    <row r="109" spans="2:5" ht="50.1" customHeight="1" x14ac:dyDescent="0.4">
      <c r="B109" s="14" t="s">
        <v>213</v>
      </c>
      <c r="C109" s="15" t="s">
        <v>209</v>
      </c>
      <c r="D109" s="15" t="s">
        <v>215</v>
      </c>
      <c r="E109" s="16">
        <v>132</v>
      </c>
    </row>
    <row r="110" spans="2:5" ht="50.1" customHeight="1" x14ac:dyDescent="0.4">
      <c r="B110" s="14" t="s">
        <v>207</v>
      </c>
      <c r="C110" s="15" t="s">
        <v>216</v>
      </c>
      <c r="D110" s="15" t="s">
        <v>227</v>
      </c>
      <c r="E110" s="16" t="s">
        <v>228</v>
      </c>
    </row>
    <row r="111" spans="2:5" ht="50.1" customHeight="1" x14ac:dyDescent="0.4">
      <c r="B111" s="14" t="s">
        <v>207</v>
      </c>
      <c r="C111" s="15" t="s">
        <v>216</v>
      </c>
      <c r="D111" s="15" t="s">
        <v>450</v>
      </c>
      <c r="E111" s="16" t="s">
        <v>451</v>
      </c>
    </row>
    <row r="112" spans="2:5" ht="50.1" customHeight="1" x14ac:dyDescent="0.4">
      <c r="B112" s="14" t="s">
        <v>213</v>
      </c>
      <c r="C112" s="18" t="s">
        <v>216</v>
      </c>
      <c r="D112" s="15" t="s">
        <v>218</v>
      </c>
      <c r="E112" s="16" t="s">
        <v>219</v>
      </c>
    </row>
    <row r="113" spans="2:5" ht="50.1" customHeight="1" x14ac:dyDescent="0.4">
      <c r="B113" s="14" t="s">
        <v>207</v>
      </c>
      <c r="C113" s="15" t="s">
        <v>216</v>
      </c>
      <c r="D113" s="18" t="s">
        <v>220</v>
      </c>
      <c r="E113" s="16" t="s">
        <v>221</v>
      </c>
    </row>
    <row r="114" spans="2:5" ht="50.1" customHeight="1" x14ac:dyDescent="0.4">
      <c r="B114" s="14" t="s">
        <v>207</v>
      </c>
      <c r="C114" s="15" t="s">
        <v>216</v>
      </c>
      <c r="D114" s="15" t="s">
        <v>426</v>
      </c>
      <c r="E114" s="16" t="s">
        <v>471</v>
      </c>
    </row>
    <row r="115" spans="2:5" ht="50.1" customHeight="1" x14ac:dyDescent="0.4">
      <c r="B115" s="14" t="s">
        <v>213</v>
      </c>
      <c r="C115" s="15" t="s">
        <v>216</v>
      </c>
      <c r="D115" s="15" t="s">
        <v>427</v>
      </c>
      <c r="E115" s="16" t="s">
        <v>472</v>
      </c>
    </row>
    <row r="116" spans="2:5" ht="50.1" customHeight="1" x14ac:dyDescent="0.4">
      <c r="B116" s="14" t="s">
        <v>207</v>
      </c>
      <c r="C116" s="15" t="s">
        <v>216</v>
      </c>
      <c r="D116" s="15" t="s">
        <v>222</v>
      </c>
      <c r="E116" s="16" t="s">
        <v>448</v>
      </c>
    </row>
    <row r="117" spans="2:5" ht="50.1" customHeight="1" x14ac:dyDescent="0.4">
      <c r="B117" s="14" t="s">
        <v>207</v>
      </c>
      <c r="C117" s="15" t="s">
        <v>216</v>
      </c>
      <c r="D117" s="15" t="s">
        <v>224</v>
      </c>
      <c r="E117" s="16" t="s">
        <v>225</v>
      </c>
    </row>
    <row r="118" spans="2:5" ht="50.1" customHeight="1" x14ac:dyDescent="0.4">
      <c r="B118" s="14" t="s">
        <v>207</v>
      </c>
      <c r="C118" s="15" t="s">
        <v>216</v>
      </c>
      <c r="D118" s="15" t="s">
        <v>428</v>
      </c>
      <c r="E118" s="16" t="s">
        <v>473</v>
      </c>
    </row>
    <row r="119" spans="2:5" ht="50.1" customHeight="1" x14ac:dyDescent="0.4">
      <c r="B119" s="14" t="s">
        <v>207</v>
      </c>
      <c r="C119" s="15" t="s">
        <v>216</v>
      </c>
      <c r="D119" s="15" t="s">
        <v>226</v>
      </c>
      <c r="E119" s="16" t="s">
        <v>449</v>
      </c>
    </row>
    <row r="120" spans="2:5" ht="50.1" customHeight="1" x14ac:dyDescent="0.4">
      <c r="B120" s="14" t="s">
        <v>207</v>
      </c>
      <c r="C120" s="15" t="s">
        <v>229</v>
      </c>
      <c r="D120" s="15" t="s">
        <v>230</v>
      </c>
      <c r="E120" s="16" t="s">
        <v>231</v>
      </c>
    </row>
    <row r="121" spans="2:5" ht="50.1" customHeight="1" x14ac:dyDescent="0.4">
      <c r="B121" s="14" t="s">
        <v>213</v>
      </c>
      <c r="C121" s="15" t="s">
        <v>232</v>
      </c>
      <c r="D121" s="15" t="s">
        <v>233</v>
      </c>
      <c r="E121" s="16" t="s">
        <v>223</v>
      </c>
    </row>
    <row r="122" spans="2:5" ht="50.1" customHeight="1" x14ac:dyDescent="0.4">
      <c r="B122" s="14" t="s">
        <v>207</v>
      </c>
      <c r="C122" s="15" t="s">
        <v>232</v>
      </c>
      <c r="D122" s="15" t="s">
        <v>234</v>
      </c>
      <c r="E122" s="16" t="s">
        <v>235</v>
      </c>
    </row>
    <row r="123" spans="2:5" ht="50.1" customHeight="1" x14ac:dyDescent="0.4">
      <c r="B123" s="14" t="s">
        <v>207</v>
      </c>
      <c r="C123" s="15" t="s">
        <v>232</v>
      </c>
      <c r="D123" s="15" t="s">
        <v>392</v>
      </c>
      <c r="E123" s="16">
        <v>147</v>
      </c>
    </row>
    <row r="124" spans="2:5" ht="50.1" customHeight="1" x14ac:dyDescent="0.4">
      <c r="B124" s="14" t="s">
        <v>207</v>
      </c>
      <c r="C124" s="15" t="s">
        <v>232</v>
      </c>
      <c r="D124" s="15" t="s">
        <v>249</v>
      </c>
      <c r="E124" s="16" t="s">
        <v>237</v>
      </c>
    </row>
    <row r="125" spans="2:5" ht="50.1" customHeight="1" x14ac:dyDescent="0.4">
      <c r="B125" s="14" t="s">
        <v>213</v>
      </c>
      <c r="C125" s="15" t="s">
        <v>232</v>
      </c>
      <c r="D125" s="15" t="s">
        <v>238</v>
      </c>
      <c r="E125" s="16" t="s">
        <v>239</v>
      </c>
    </row>
    <row r="126" spans="2:5" ht="50.1" customHeight="1" x14ac:dyDescent="0.4">
      <c r="B126" s="14" t="s">
        <v>213</v>
      </c>
      <c r="C126" s="15" t="s">
        <v>232</v>
      </c>
      <c r="D126" s="15" t="s">
        <v>240</v>
      </c>
      <c r="E126" s="16" t="s">
        <v>241</v>
      </c>
    </row>
    <row r="127" spans="2:5" ht="50.1" customHeight="1" x14ac:dyDescent="0.4">
      <c r="B127" s="20" t="s">
        <v>242</v>
      </c>
      <c r="C127" s="21" t="s">
        <v>243</v>
      </c>
      <c r="D127" s="21"/>
      <c r="E127" s="22">
        <v>283</v>
      </c>
    </row>
    <row r="128" spans="2:5" ht="50.1" customHeight="1" x14ac:dyDescent="0.4">
      <c r="B128" s="14" t="s">
        <v>242</v>
      </c>
      <c r="C128" s="15" t="s">
        <v>122</v>
      </c>
      <c r="D128" s="15" t="s">
        <v>244</v>
      </c>
      <c r="E128" s="16">
        <v>283</v>
      </c>
    </row>
    <row r="129" spans="2:5" ht="50.1" customHeight="1" x14ac:dyDescent="0.4">
      <c r="B129" s="20" t="s">
        <v>245</v>
      </c>
      <c r="C129" s="21" t="s">
        <v>177</v>
      </c>
      <c r="D129" s="21" t="s">
        <v>246</v>
      </c>
      <c r="E129" s="22" t="s">
        <v>247</v>
      </c>
    </row>
    <row r="130" spans="2:5" ht="50.1" customHeight="1" x14ac:dyDescent="0.4">
      <c r="B130" s="14" t="s">
        <v>248</v>
      </c>
      <c r="C130" s="15" t="s">
        <v>248</v>
      </c>
      <c r="D130" s="15" t="s">
        <v>236</v>
      </c>
      <c r="E130" s="16" t="s">
        <v>452</v>
      </c>
    </row>
    <row r="131" spans="2:5" ht="50.1" customHeight="1" x14ac:dyDescent="0.4">
      <c r="B131" s="14" t="s">
        <v>248</v>
      </c>
      <c r="C131" s="15" t="s">
        <v>250</v>
      </c>
      <c r="D131" s="15" t="s">
        <v>251</v>
      </c>
      <c r="E131" s="16" t="s">
        <v>453</v>
      </c>
    </row>
    <row r="132" spans="2:5" ht="50.1" customHeight="1" x14ac:dyDescent="0.4">
      <c r="B132" s="14" t="s">
        <v>248</v>
      </c>
      <c r="C132" s="15" t="s">
        <v>250</v>
      </c>
      <c r="D132" s="15" t="s">
        <v>252</v>
      </c>
      <c r="E132" s="16" t="s">
        <v>454</v>
      </c>
    </row>
    <row r="133" spans="2:5" ht="50.1" customHeight="1" x14ac:dyDescent="0.4">
      <c r="B133" s="14" t="s">
        <v>248</v>
      </c>
      <c r="C133" s="15" t="s">
        <v>250</v>
      </c>
      <c r="D133" s="15" t="s">
        <v>253</v>
      </c>
      <c r="E133" s="16" t="s">
        <v>256</v>
      </c>
    </row>
    <row r="134" spans="2:5" ht="50.1" customHeight="1" x14ac:dyDescent="0.4">
      <c r="B134" s="14" t="s">
        <v>248</v>
      </c>
      <c r="C134" s="15" t="s">
        <v>254</v>
      </c>
      <c r="D134" s="15" t="s">
        <v>255</v>
      </c>
      <c r="E134" s="16" t="s">
        <v>256</v>
      </c>
    </row>
    <row r="135" spans="2:5" ht="50.1" customHeight="1" x14ac:dyDescent="0.4">
      <c r="B135" s="14" t="s">
        <v>248</v>
      </c>
      <c r="C135" s="15" t="s">
        <v>254</v>
      </c>
      <c r="D135" s="15" t="s">
        <v>257</v>
      </c>
      <c r="E135" s="16" t="s">
        <v>455</v>
      </c>
    </row>
    <row r="136" spans="2:5" ht="50.1" customHeight="1" x14ac:dyDescent="0.4">
      <c r="B136" s="14" t="s">
        <v>248</v>
      </c>
      <c r="C136" s="15" t="s">
        <v>254</v>
      </c>
      <c r="D136" s="15" t="s">
        <v>258</v>
      </c>
      <c r="E136" s="16" t="s">
        <v>456</v>
      </c>
    </row>
    <row r="137" spans="2:5" ht="50.1" customHeight="1" x14ac:dyDescent="0.4">
      <c r="B137" s="14" t="s">
        <v>248</v>
      </c>
      <c r="C137" s="15" t="s">
        <v>259</v>
      </c>
      <c r="D137" s="15" t="s">
        <v>260</v>
      </c>
      <c r="E137" s="16" t="s">
        <v>457</v>
      </c>
    </row>
    <row r="138" spans="2:5" ht="50.1" customHeight="1" x14ac:dyDescent="0.4">
      <c r="B138" s="14" t="s">
        <v>248</v>
      </c>
      <c r="C138" s="15" t="s">
        <v>259</v>
      </c>
      <c r="D138" s="15" t="s">
        <v>261</v>
      </c>
      <c r="E138" s="16">
        <v>274</v>
      </c>
    </row>
    <row r="139" spans="2:5" ht="50.1" customHeight="1" x14ac:dyDescent="0.4">
      <c r="B139" s="14" t="s">
        <v>248</v>
      </c>
      <c r="C139" s="15" t="s">
        <v>259</v>
      </c>
      <c r="D139" s="15" t="s">
        <v>262</v>
      </c>
      <c r="E139" s="16" t="s">
        <v>458</v>
      </c>
    </row>
    <row r="140" spans="2:5" ht="50.1" customHeight="1" x14ac:dyDescent="0.4">
      <c r="B140" s="14" t="s">
        <v>248</v>
      </c>
      <c r="C140" s="15" t="s">
        <v>259</v>
      </c>
      <c r="D140" s="15" t="s">
        <v>263</v>
      </c>
      <c r="E140" s="16" t="s">
        <v>264</v>
      </c>
    </row>
    <row r="141" spans="2:5" ht="50.1" customHeight="1" x14ac:dyDescent="0.4">
      <c r="B141" s="14" t="s">
        <v>248</v>
      </c>
      <c r="C141" s="14" t="s">
        <v>259</v>
      </c>
      <c r="D141" s="14" t="s">
        <v>265</v>
      </c>
      <c r="E141" s="23" t="s">
        <v>266</v>
      </c>
    </row>
    <row r="142" spans="2:5" ht="50.1" customHeight="1" x14ac:dyDescent="0.4">
      <c r="B142" s="11" t="s">
        <v>267</v>
      </c>
      <c r="C142" s="11" t="s">
        <v>177</v>
      </c>
      <c r="D142" s="11" t="s">
        <v>268</v>
      </c>
      <c r="E142" s="24" t="s">
        <v>459</v>
      </c>
    </row>
    <row r="143" spans="2:5" ht="50.1" customHeight="1" x14ac:dyDescent="0.4">
      <c r="B143" s="14" t="s">
        <v>267</v>
      </c>
      <c r="C143" s="15" t="s">
        <v>267</v>
      </c>
      <c r="D143" s="15" t="s">
        <v>270</v>
      </c>
      <c r="E143" s="16" t="s">
        <v>269</v>
      </c>
    </row>
    <row r="144" spans="2:5" ht="50.1" customHeight="1" x14ac:dyDescent="0.4">
      <c r="B144" s="14" t="s">
        <v>267</v>
      </c>
      <c r="C144" s="15" t="s">
        <v>267</v>
      </c>
      <c r="D144" s="15" t="s">
        <v>271</v>
      </c>
      <c r="E144" s="16" t="s">
        <v>460</v>
      </c>
    </row>
    <row r="145" spans="2:5" ht="50.1" customHeight="1" x14ac:dyDescent="0.4">
      <c r="B145" s="14" t="s">
        <v>267</v>
      </c>
      <c r="C145" s="15" t="s">
        <v>267</v>
      </c>
      <c r="D145" s="15" t="s">
        <v>272</v>
      </c>
      <c r="E145" s="16">
        <v>265</v>
      </c>
    </row>
    <row r="146" spans="2:5" ht="50.1" customHeight="1" x14ac:dyDescent="0.4">
      <c r="B146" s="34" t="s">
        <v>273</v>
      </c>
      <c r="C146" s="35"/>
      <c r="D146" s="35"/>
      <c r="E146" s="36"/>
    </row>
    <row r="147" spans="2:5" ht="50.1" customHeight="1" x14ac:dyDescent="0.4">
      <c r="B147" s="11" t="s">
        <v>274</v>
      </c>
      <c r="C147" s="12" t="s">
        <v>275</v>
      </c>
      <c r="D147" s="12" t="s">
        <v>276</v>
      </c>
      <c r="E147" s="13" t="s">
        <v>277</v>
      </c>
    </row>
    <row r="148" spans="2:5" ht="50.1" customHeight="1" x14ac:dyDescent="0.4">
      <c r="B148" s="14" t="s">
        <v>274</v>
      </c>
      <c r="C148" s="15" t="s">
        <v>122</v>
      </c>
      <c r="D148" s="15" t="s">
        <v>278</v>
      </c>
      <c r="E148" s="19" t="s">
        <v>277</v>
      </c>
    </row>
    <row r="149" spans="2:5" ht="50.1" customHeight="1" x14ac:dyDescent="0.4">
      <c r="B149" s="14" t="s">
        <v>274</v>
      </c>
      <c r="C149" s="15" t="s">
        <v>461</v>
      </c>
      <c r="D149" s="15" t="s">
        <v>462</v>
      </c>
      <c r="E149" s="19" t="s">
        <v>377</v>
      </c>
    </row>
    <row r="150" spans="2:5" ht="50.1" customHeight="1" x14ac:dyDescent="0.4">
      <c r="B150" s="14" t="s">
        <v>401</v>
      </c>
      <c r="C150" s="15" t="s">
        <v>413</v>
      </c>
      <c r="D150" s="15" t="s">
        <v>414</v>
      </c>
      <c r="E150" s="16">
        <v>137</v>
      </c>
    </row>
    <row r="151" spans="2:5" ht="50.1" customHeight="1" x14ac:dyDescent="0.4">
      <c r="B151" s="14" t="s">
        <v>401</v>
      </c>
      <c r="C151" s="15" t="s">
        <v>413</v>
      </c>
      <c r="D151" s="15" t="s">
        <v>415</v>
      </c>
      <c r="E151" s="19">
        <v>129</v>
      </c>
    </row>
    <row r="152" spans="2:5" ht="50.1" customHeight="1" x14ac:dyDescent="0.4">
      <c r="B152" s="31" t="s">
        <v>279</v>
      </c>
      <c r="C152" s="32"/>
      <c r="D152" s="32"/>
      <c r="E152" s="33"/>
    </row>
    <row r="153" spans="2:5" ht="60" customHeight="1" x14ac:dyDescent="0.4">
      <c r="B153" s="11" t="s">
        <v>280</v>
      </c>
      <c r="C153" s="12" t="s">
        <v>194</v>
      </c>
      <c r="D153" s="12" t="s">
        <v>281</v>
      </c>
      <c r="E153" s="13" t="s">
        <v>463</v>
      </c>
    </row>
    <row r="154" spans="2:5" ht="70.5" customHeight="1" x14ac:dyDescent="0.4">
      <c r="B154" s="14" t="s">
        <v>280</v>
      </c>
      <c r="C154" s="15" t="s">
        <v>282</v>
      </c>
      <c r="D154" s="15" t="s">
        <v>283</v>
      </c>
      <c r="E154" s="16" t="s">
        <v>463</v>
      </c>
    </row>
    <row r="155" spans="2:5" ht="50.1" customHeight="1" x14ac:dyDescent="0.4">
      <c r="B155" s="20" t="s">
        <v>285</v>
      </c>
      <c r="C155" s="21" t="s">
        <v>177</v>
      </c>
      <c r="D155" s="21" t="s">
        <v>286</v>
      </c>
      <c r="E155" s="22" t="s">
        <v>464</v>
      </c>
    </row>
    <row r="156" spans="2:5" ht="50.1" customHeight="1" x14ac:dyDescent="0.4">
      <c r="B156" s="14" t="s">
        <v>285</v>
      </c>
      <c r="C156" s="15" t="s">
        <v>288</v>
      </c>
      <c r="D156" s="15" t="s">
        <v>289</v>
      </c>
      <c r="E156" s="16" t="s">
        <v>287</v>
      </c>
    </row>
    <row r="157" spans="2:5" ht="50.1" customHeight="1" x14ac:dyDescent="0.4">
      <c r="B157" s="14" t="s">
        <v>285</v>
      </c>
      <c r="C157" s="15" t="s">
        <v>288</v>
      </c>
      <c r="D157" s="15" t="s">
        <v>290</v>
      </c>
      <c r="E157" s="16" t="s">
        <v>465</v>
      </c>
    </row>
    <row r="158" spans="2:5" ht="50.1" customHeight="1" x14ac:dyDescent="0.4">
      <c r="B158" s="14" t="s">
        <v>285</v>
      </c>
      <c r="C158" s="15" t="s">
        <v>291</v>
      </c>
      <c r="D158" s="15" t="s">
        <v>292</v>
      </c>
      <c r="E158" s="16" t="s">
        <v>293</v>
      </c>
    </row>
    <row r="159" spans="2:5" ht="50.1" customHeight="1" x14ac:dyDescent="0.4">
      <c r="B159" s="14" t="s">
        <v>285</v>
      </c>
      <c r="C159" s="15" t="s">
        <v>294</v>
      </c>
      <c r="D159" s="15" t="s">
        <v>295</v>
      </c>
      <c r="E159" s="19" t="s">
        <v>296</v>
      </c>
    </row>
    <row r="160" spans="2:5" ht="50.1" customHeight="1" x14ac:dyDescent="0.4">
      <c r="B160" s="20" t="s">
        <v>297</v>
      </c>
      <c r="C160" s="21" t="s">
        <v>298</v>
      </c>
      <c r="D160" s="21" t="s">
        <v>299</v>
      </c>
      <c r="E160" s="22" t="s">
        <v>300</v>
      </c>
    </row>
    <row r="161" spans="2:5" ht="50.1" customHeight="1" x14ac:dyDescent="0.4">
      <c r="B161" s="14" t="s">
        <v>297</v>
      </c>
      <c r="C161" s="15" t="s">
        <v>301</v>
      </c>
      <c r="D161" s="15" t="s">
        <v>429</v>
      </c>
      <c r="E161" s="16" t="s">
        <v>466</v>
      </c>
    </row>
    <row r="162" spans="2:5" ht="50.1" customHeight="1" x14ac:dyDescent="0.4">
      <c r="B162" s="14" t="s">
        <v>297</v>
      </c>
      <c r="C162" s="15" t="s">
        <v>301</v>
      </c>
      <c r="D162" s="15" t="s">
        <v>304</v>
      </c>
      <c r="E162" s="16" t="s">
        <v>305</v>
      </c>
    </row>
    <row r="163" spans="2:5" ht="50.1" customHeight="1" x14ac:dyDescent="0.4">
      <c r="B163" s="14" t="s">
        <v>297</v>
      </c>
      <c r="C163" s="15" t="s">
        <v>301</v>
      </c>
      <c r="D163" s="15" t="s">
        <v>306</v>
      </c>
      <c r="E163" s="16" t="s">
        <v>307</v>
      </c>
    </row>
    <row r="164" spans="2:5" ht="50.1" customHeight="1" x14ac:dyDescent="0.4">
      <c r="B164" s="14" t="s">
        <v>297</v>
      </c>
      <c r="C164" s="15" t="s">
        <v>301</v>
      </c>
      <c r="D164" s="15" t="s">
        <v>308</v>
      </c>
      <c r="E164" s="16" t="s">
        <v>284</v>
      </c>
    </row>
    <row r="165" spans="2:5" ht="50.1" customHeight="1" x14ac:dyDescent="0.4">
      <c r="B165" s="14" t="s">
        <v>297</v>
      </c>
      <c r="C165" s="15" t="s">
        <v>301</v>
      </c>
      <c r="D165" s="15" t="s">
        <v>309</v>
      </c>
      <c r="E165" s="16" t="s">
        <v>310</v>
      </c>
    </row>
    <row r="166" spans="2:5" ht="50.1" customHeight="1" x14ac:dyDescent="0.4">
      <c r="B166" s="14" t="s">
        <v>297</v>
      </c>
      <c r="C166" s="15" t="s">
        <v>301</v>
      </c>
      <c r="D166" s="15" t="s">
        <v>311</v>
      </c>
      <c r="E166" s="16" t="s">
        <v>312</v>
      </c>
    </row>
    <row r="167" spans="2:5" ht="50.1" customHeight="1" x14ac:dyDescent="0.4">
      <c r="B167" s="14" t="s">
        <v>297</v>
      </c>
      <c r="C167" s="15" t="s">
        <v>301</v>
      </c>
      <c r="D167" s="15" t="s">
        <v>470</v>
      </c>
      <c r="E167" s="16" t="s">
        <v>313</v>
      </c>
    </row>
    <row r="168" spans="2:5" ht="50.1" customHeight="1" x14ac:dyDescent="0.4">
      <c r="B168" s="14" t="s">
        <v>297</v>
      </c>
      <c r="C168" s="15" t="s">
        <v>301</v>
      </c>
      <c r="D168" s="15" t="s">
        <v>314</v>
      </c>
      <c r="E168" s="16" t="s">
        <v>315</v>
      </c>
    </row>
    <row r="169" spans="2:5" ht="50.1" customHeight="1" x14ac:dyDescent="0.4">
      <c r="B169" s="20" t="s">
        <v>317</v>
      </c>
      <c r="C169" s="20" t="s">
        <v>298</v>
      </c>
      <c r="D169" s="20" t="s">
        <v>318</v>
      </c>
      <c r="E169" s="27" t="s">
        <v>329</v>
      </c>
    </row>
    <row r="170" spans="2:5" ht="50.1" customHeight="1" x14ac:dyDescent="0.4">
      <c r="B170" s="14" t="s">
        <v>317</v>
      </c>
      <c r="C170" s="15" t="s">
        <v>319</v>
      </c>
      <c r="D170" s="15" t="s">
        <v>320</v>
      </c>
      <c r="E170" s="16" t="s">
        <v>321</v>
      </c>
    </row>
    <row r="171" spans="2:5" ht="50.1" customHeight="1" x14ac:dyDescent="0.4">
      <c r="B171" s="14" t="s">
        <v>317</v>
      </c>
      <c r="C171" s="15" t="s">
        <v>319</v>
      </c>
      <c r="D171" s="15" t="s">
        <v>322</v>
      </c>
      <c r="E171" s="16">
        <v>146</v>
      </c>
    </row>
    <row r="172" spans="2:5" ht="50.1" customHeight="1" x14ac:dyDescent="0.4">
      <c r="B172" s="14" t="s">
        <v>317</v>
      </c>
      <c r="C172" s="15" t="s">
        <v>319</v>
      </c>
      <c r="D172" s="15" t="s">
        <v>323</v>
      </c>
      <c r="E172" s="16" t="s">
        <v>324</v>
      </c>
    </row>
    <row r="173" spans="2:5" ht="50.1" customHeight="1" x14ac:dyDescent="0.4">
      <c r="B173" s="14" t="s">
        <v>317</v>
      </c>
      <c r="C173" s="15" t="s">
        <v>319</v>
      </c>
      <c r="D173" s="15" t="s">
        <v>325</v>
      </c>
      <c r="E173" s="16" t="s">
        <v>326</v>
      </c>
    </row>
    <row r="174" spans="2:5" ht="50.1" customHeight="1" x14ac:dyDescent="0.4">
      <c r="B174" s="14" t="s">
        <v>317</v>
      </c>
      <c r="C174" s="15" t="s">
        <v>319</v>
      </c>
      <c r="D174" s="15" t="s">
        <v>328</v>
      </c>
      <c r="E174" s="16" t="s">
        <v>329</v>
      </c>
    </row>
    <row r="175" spans="2:5" ht="50.1" customHeight="1" x14ac:dyDescent="0.4">
      <c r="B175" s="14" t="s">
        <v>317</v>
      </c>
      <c r="C175" s="15" t="s">
        <v>327</v>
      </c>
      <c r="D175" s="15" t="s">
        <v>330</v>
      </c>
      <c r="E175" s="16" t="s">
        <v>331</v>
      </c>
    </row>
    <row r="176" spans="2:5" ht="50.1" customHeight="1" x14ac:dyDescent="0.4">
      <c r="B176" s="14" t="s">
        <v>317</v>
      </c>
      <c r="C176" s="15" t="s">
        <v>319</v>
      </c>
      <c r="D176" s="15" t="s">
        <v>332</v>
      </c>
      <c r="E176" s="16" t="s">
        <v>333</v>
      </c>
    </row>
    <row r="177" spans="2:5" ht="50.1" customHeight="1" x14ac:dyDescent="0.4">
      <c r="B177" s="31" t="s">
        <v>334</v>
      </c>
      <c r="C177" s="32"/>
      <c r="D177" s="32"/>
      <c r="E177" s="33"/>
    </row>
    <row r="178" spans="2:5" ht="50.1" customHeight="1" x14ac:dyDescent="0.4">
      <c r="B178" s="11" t="s">
        <v>334</v>
      </c>
      <c r="C178" s="11" t="s">
        <v>335</v>
      </c>
      <c r="D178" s="11" t="s">
        <v>336</v>
      </c>
      <c r="E178" s="24" t="s">
        <v>341</v>
      </c>
    </row>
    <row r="179" spans="2:5" ht="50.1" customHeight="1" x14ac:dyDescent="0.4">
      <c r="B179" s="14" t="s">
        <v>60</v>
      </c>
      <c r="C179" s="15" t="s">
        <v>337</v>
      </c>
      <c r="D179" s="15" t="s">
        <v>338</v>
      </c>
      <c r="E179" s="16" t="s">
        <v>339</v>
      </c>
    </row>
    <row r="180" spans="2:5" ht="50.1" customHeight="1" x14ac:dyDescent="0.4">
      <c r="B180" s="14" t="s">
        <v>60</v>
      </c>
      <c r="C180" s="15" t="s">
        <v>122</v>
      </c>
      <c r="D180" s="15"/>
      <c r="E180" s="16"/>
    </row>
    <row r="181" spans="2:5" ht="50.1" customHeight="1" x14ac:dyDescent="0.4">
      <c r="B181" s="14" t="s">
        <v>60</v>
      </c>
      <c r="C181" s="15" t="s">
        <v>165</v>
      </c>
      <c r="D181" s="15" t="s">
        <v>340</v>
      </c>
      <c r="E181" s="16" t="s">
        <v>341</v>
      </c>
    </row>
    <row r="182" spans="2:5" ht="50.1" customHeight="1" x14ac:dyDescent="0.4">
      <c r="B182" s="20" t="s">
        <v>342</v>
      </c>
      <c r="C182" s="20" t="s">
        <v>177</v>
      </c>
      <c r="D182" s="20" t="s">
        <v>343</v>
      </c>
      <c r="E182" s="27" t="s">
        <v>344</v>
      </c>
    </row>
    <row r="183" spans="2:5" ht="50.1" customHeight="1" x14ac:dyDescent="0.4">
      <c r="B183" s="14" t="s">
        <v>342</v>
      </c>
      <c r="C183" s="15" t="s">
        <v>345</v>
      </c>
      <c r="D183" s="15" t="s">
        <v>346</v>
      </c>
      <c r="E183" s="16">
        <v>201</v>
      </c>
    </row>
    <row r="184" spans="2:5" ht="50.1" customHeight="1" x14ac:dyDescent="0.4">
      <c r="B184" s="14" t="s">
        <v>342</v>
      </c>
      <c r="C184" s="15" t="s">
        <v>347</v>
      </c>
      <c r="D184" s="15" t="s">
        <v>302</v>
      </c>
      <c r="E184" s="16" t="s">
        <v>303</v>
      </c>
    </row>
    <row r="185" spans="2:5" ht="50.1" customHeight="1" x14ac:dyDescent="0.4">
      <c r="B185" s="14" t="s">
        <v>342</v>
      </c>
      <c r="C185" s="15" t="s">
        <v>347</v>
      </c>
      <c r="D185" s="15" t="s">
        <v>373</v>
      </c>
      <c r="E185" s="16" t="s">
        <v>316</v>
      </c>
    </row>
    <row r="186" spans="2:5" ht="50.1" customHeight="1" x14ac:dyDescent="0.4">
      <c r="B186" s="14" t="s">
        <v>342</v>
      </c>
      <c r="C186" s="15" t="s">
        <v>347</v>
      </c>
      <c r="D186" s="15" t="s">
        <v>348</v>
      </c>
      <c r="E186" s="16" t="s">
        <v>467</v>
      </c>
    </row>
    <row r="187" spans="2:5" ht="50.1" customHeight="1" x14ac:dyDescent="0.4">
      <c r="B187" s="14" t="s">
        <v>342</v>
      </c>
      <c r="C187" s="15" t="s">
        <v>347</v>
      </c>
      <c r="D187" s="15" t="s">
        <v>349</v>
      </c>
      <c r="E187" s="16" t="s">
        <v>350</v>
      </c>
    </row>
    <row r="188" spans="2:5" ht="50.1" customHeight="1" x14ac:dyDescent="0.4">
      <c r="B188" s="14" t="s">
        <v>342</v>
      </c>
      <c r="C188" s="15" t="s">
        <v>347</v>
      </c>
      <c r="D188" s="15" t="s">
        <v>351</v>
      </c>
      <c r="E188" s="16" t="s">
        <v>352</v>
      </c>
    </row>
    <row r="189" spans="2:5" ht="50.1" customHeight="1" x14ac:dyDescent="0.4">
      <c r="B189" s="14" t="s">
        <v>342</v>
      </c>
      <c r="C189" s="15" t="s">
        <v>347</v>
      </c>
      <c r="D189" s="15" t="s">
        <v>353</v>
      </c>
      <c r="E189" s="16" t="s">
        <v>354</v>
      </c>
    </row>
    <row r="190" spans="2:5" ht="50.1" customHeight="1" x14ac:dyDescent="0.4">
      <c r="B190" s="20" t="s">
        <v>355</v>
      </c>
      <c r="C190" s="20" t="s">
        <v>177</v>
      </c>
      <c r="D190" s="20" t="s">
        <v>356</v>
      </c>
      <c r="E190" s="27" t="s">
        <v>357</v>
      </c>
    </row>
    <row r="191" spans="2:5" ht="50.1" customHeight="1" x14ac:dyDescent="0.4">
      <c r="B191" s="14" t="s">
        <v>355</v>
      </c>
      <c r="C191" s="15" t="s">
        <v>358</v>
      </c>
      <c r="D191" s="15" t="s">
        <v>371</v>
      </c>
      <c r="E191" s="16" t="s">
        <v>372</v>
      </c>
    </row>
    <row r="192" spans="2:5" ht="50.1" customHeight="1" x14ac:dyDescent="0.4">
      <c r="B192" s="14" t="s">
        <v>355</v>
      </c>
      <c r="C192" s="15" t="s">
        <v>358</v>
      </c>
      <c r="D192" s="15" t="s">
        <v>363</v>
      </c>
      <c r="E192" s="16" t="s">
        <v>364</v>
      </c>
    </row>
    <row r="193" spans="2:5" ht="50.1" customHeight="1" x14ac:dyDescent="0.4">
      <c r="B193" s="14" t="s">
        <v>355</v>
      </c>
      <c r="C193" s="15" t="s">
        <v>358</v>
      </c>
      <c r="D193" s="15" t="s">
        <v>361</v>
      </c>
      <c r="E193" s="16" t="s">
        <v>362</v>
      </c>
    </row>
    <row r="194" spans="2:5" ht="50.1" customHeight="1" x14ac:dyDescent="0.4">
      <c r="B194" s="14" t="s">
        <v>355</v>
      </c>
      <c r="C194" s="15" t="s">
        <v>358</v>
      </c>
      <c r="D194" s="15" t="s">
        <v>365</v>
      </c>
      <c r="E194" s="16" t="s">
        <v>366</v>
      </c>
    </row>
    <row r="195" spans="2:5" ht="50.1" customHeight="1" x14ac:dyDescent="0.4">
      <c r="B195" s="14" t="s">
        <v>355</v>
      </c>
      <c r="C195" s="15" t="s">
        <v>358</v>
      </c>
      <c r="D195" s="15" t="s">
        <v>369</v>
      </c>
      <c r="E195" s="16" t="s">
        <v>370</v>
      </c>
    </row>
    <row r="196" spans="2:5" ht="50.1" customHeight="1" x14ac:dyDescent="0.4">
      <c r="B196" s="14" t="s">
        <v>355</v>
      </c>
      <c r="C196" s="15" t="s">
        <v>358</v>
      </c>
      <c r="D196" s="15" t="s">
        <v>367</v>
      </c>
      <c r="E196" s="16" t="s">
        <v>368</v>
      </c>
    </row>
    <row r="197" spans="2:5" ht="50.1" customHeight="1" x14ac:dyDescent="0.4">
      <c r="B197" s="14" t="s">
        <v>355</v>
      </c>
      <c r="C197" s="15" t="s">
        <v>358</v>
      </c>
      <c r="D197" s="15" t="s">
        <v>359</v>
      </c>
      <c r="E197" s="16" t="s">
        <v>360</v>
      </c>
    </row>
    <row r="198" spans="2:5" ht="50.1" customHeight="1" x14ac:dyDescent="0.4">
      <c r="B198" s="20" t="s">
        <v>374</v>
      </c>
      <c r="C198" s="20" t="s">
        <v>177</v>
      </c>
      <c r="D198" s="20" t="s">
        <v>375</v>
      </c>
      <c r="E198" s="27" t="s">
        <v>376</v>
      </c>
    </row>
    <row r="199" spans="2:5" ht="50.1" customHeight="1" x14ac:dyDescent="0.4">
      <c r="B199" s="14" t="s">
        <v>374</v>
      </c>
      <c r="C199" s="15" t="s">
        <v>374</v>
      </c>
      <c r="D199" s="15" t="s">
        <v>378</v>
      </c>
      <c r="E199" s="16" t="s">
        <v>379</v>
      </c>
    </row>
    <row r="200" spans="2:5" ht="50.1" customHeight="1" x14ac:dyDescent="0.4">
      <c r="B200" s="14" t="s">
        <v>374</v>
      </c>
      <c r="C200" s="15" t="s">
        <v>374</v>
      </c>
      <c r="D200" s="15" t="s">
        <v>380</v>
      </c>
      <c r="E200" s="16" t="s">
        <v>381</v>
      </c>
    </row>
    <row r="201" spans="2:5" ht="50.1" customHeight="1" x14ac:dyDescent="0.4">
      <c r="B201" s="31" t="s">
        <v>382</v>
      </c>
      <c r="C201" s="32"/>
      <c r="D201" s="32"/>
      <c r="E201" s="33"/>
    </row>
    <row r="202" spans="2:5" ht="50.1" customHeight="1" x14ac:dyDescent="0.4">
      <c r="B202" s="11" t="s">
        <v>383</v>
      </c>
      <c r="C202" s="12" t="s">
        <v>335</v>
      </c>
      <c r="D202" s="12" t="s">
        <v>475</v>
      </c>
      <c r="E202" s="12" t="s">
        <v>477</v>
      </c>
    </row>
    <row r="203" spans="2:5" ht="50.1" customHeight="1" x14ac:dyDescent="0.4">
      <c r="B203" s="14" t="s">
        <v>383</v>
      </c>
      <c r="C203" s="15" t="s">
        <v>122</v>
      </c>
      <c r="D203" s="15" t="s">
        <v>476</v>
      </c>
      <c r="E203" s="16" t="s">
        <v>384</v>
      </c>
    </row>
    <row r="204" spans="2:5" ht="50.1" customHeight="1" x14ac:dyDescent="0.4">
      <c r="B204" s="20" t="s">
        <v>385</v>
      </c>
      <c r="C204" s="21" t="s">
        <v>177</v>
      </c>
      <c r="D204" s="12" t="s">
        <v>386</v>
      </c>
      <c r="E204" s="12">
        <v>152</v>
      </c>
    </row>
    <row r="205" spans="2:5" ht="50.1" customHeight="1" x14ac:dyDescent="0.4">
      <c r="B205" s="14" t="s">
        <v>387</v>
      </c>
      <c r="C205" s="15" t="s">
        <v>388</v>
      </c>
      <c r="D205" s="15" t="s">
        <v>389</v>
      </c>
      <c r="E205" s="16">
        <v>315</v>
      </c>
    </row>
    <row r="206" spans="2:5" ht="50.1" customHeight="1" x14ac:dyDescent="0.4">
      <c r="B206" s="14" t="s">
        <v>385</v>
      </c>
      <c r="C206" s="15" t="s">
        <v>388</v>
      </c>
      <c r="D206" s="15" t="s">
        <v>390</v>
      </c>
      <c r="E206" s="16">
        <v>151</v>
      </c>
    </row>
    <row r="207" spans="2:5" ht="50.1" customHeight="1" x14ac:dyDescent="0.4">
      <c r="B207" s="14" t="s">
        <v>385</v>
      </c>
      <c r="C207" s="15" t="s">
        <v>388</v>
      </c>
      <c r="D207" s="15" t="s">
        <v>391</v>
      </c>
      <c r="E207" s="16">
        <v>203</v>
      </c>
    </row>
    <row r="208" spans="2:5" ht="50.1" customHeight="1" x14ac:dyDescent="0.4">
      <c r="B208" s="14" t="s">
        <v>385</v>
      </c>
      <c r="C208" s="15" t="s">
        <v>388</v>
      </c>
      <c r="D208" s="15" t="s">
        <v>479</v>
      </c>
      <c r="E208" s="15">
        <v>150</v>
      </c>
    </row>
    <row r="209" spans="2:5" ht="50.1" customHeight="1" x14ac:dyDescent="0.4">
      <c r="B209" s="14" t="s">
        <v>385</v>
      </c>
      <c r="C209" s="15" t="s">
        <v>388</v>
      </c>
      <c r="D209" s="15" t="s">
        <v>393</v>
      </c>
      <c r="E209" s="16">
        <v>148</v>
      </c>
    </row>
    <row r="210" spans="2:5" ht="50.1" customHeight="1" x14ac:dyDescent="0.4">
      <c r="B210" s="14" t="s">
        <v>385</v>
      </c>
      <c r="C210" s="15" t="s">
        <v>388</v>
      </c>
      <c r="D210" s="14" t="s">
        <v>394</v>
      </c>
      <c r="E210" s="16" t="s">
        <v>395</v>
      </c>
    </row>
    <row r="211" spans="2:5" ht="50.1" customHeight="1" x14ac:dyDescent="0.4">
      <c r="B211" s="14" t="s">
        <v>385</v>
      </c>
      <c r="C211" s="15" t="s">
        <v>388</v>
      </c>
      <c r="D211" s="15" t="s">
        <v>396</v>
      </c>
      <c r="E211" s="16">
        <v>204</v>
      </c>
    </row>
    <row r="212" spans="2:5" ht="50.1" customHeight="1" x14ac:dyDescent="0.4">
      <c r="B212" s="14" t="s">
        <v>385</v>
      </c>
      <c r="C212" s="15" t="s">
        <v>397</v>
      </c>
      <c r="D212" s="15" t="s">
        <v>398</v>
      </c>
      <c r="E212" s="16">
        <v>144</v>
      </c>
    </row>
    <row r="213" spans="2:5" ht="50.1" customHeight="1" x14ac:dyDescent="0.4">
      <c r="B213" s="14" t="s">
        <v>385</v>
      </c>
      <c r="C213" s="15" t="s">
        <v>399</v>
      </c>
      <c r="D213" s="15" t="s">
        <v>400</v>
      </c>
      <c r="E213" s="16">
        <v>128</v>
      </c>
    </row>
    <row r="214" spans="2:5" ht="50.1" customHeight="1" x14ac:dyDescent="0.4">
      <c r="B214" s="20" t="s">
        <v>401</v>
      </c>
      <c r="C214" s="20" t="s">
        <v>177</v>
      </c>
      <c r="D214" s="20" t="s">
        <v>402</v>
      </c>
      <c r="E214" s="20" t="s">
        <v>403</v>
      </c>
    </row>
    <row r="215" spans="2:5" ht="50.1" customHeight="1" x14ac:dyDescent="0.4">
      <c r="B215" s="14" t="s">
        <v>401</v>
      </c>
      <c r="C215" s="15" t="s">
        <v>404</v>
      </c>
      <c r="D215" s="15" t="s">
        <v>405</v>
      </c>
      <c r="E215" s="16" t="s">
        <v>406</v>
      </c>
    </row>
    <row r="216" spans="2:5" ht="50.1" customHeight="1" x14ac:dyDescent="0.4">
      <c r="B216" s="14" t="s">
        <v>401</v>
      </c>
      <c r="C216" s="15" t="s">
        <v>404</v>
      </c>
      <c r="D216" s="15" t="s">
        <v>407</v>
      </c>
      <c r="E216" s="16" t="s">
        <v>408</v>
      </c>
    </row>
    <row r="217" spans="2:5" ht="50.1" customHeight="1" x14ac:dyDescent="0.4">
      <c r="B217" s="14" t="s">
        <v>401</v>
      </c>
      <c r="C217" s="15" t="s">
        <v>404</v>
      </c>
      <c r="D217" s="15" t="s">
        <v>410</v>
      </c>
      <c r="E217" s="16" t="s">
        <v>411</v>
      </c>
    </row>
    <row r="218" spans="2:5" ht="50.1" customHeight="1" x14ac:dyDescent="0.4">
      <c r="B218" s="14" t="s">
        <v>401</v>
      </c>
      <c r="C218" s="15" t="s">
        <v>409</v>
      </c>
      <c r="D218" s="15" t="s">
        <v>480</v>
      </c>
      <c r="E218" s="16" t="s">
        <v>478</v>
      </c>
    </row>
    <row r="219" spans="2:5" ht="50.1" customHeight="1" x14ac:dyDescent="0.4">
      <c r="B219" s="14" t="s">
        <v>401</v>
      </c>
      <c r="C219" s="15" t="s">
        <v>409</v>
      </c>
      <c r="D219" s="15" t="s">
        <v>412</v>
      </c>
      <c r="E219" s="16">
        <v>127</v>
      </c>
    </row>
    <row r="220" spans="2:5" ht="50.1" customHeight="1" x14ac:dyDescent="0.4">
      <c r="B220" s="34" t="s">
        <v>416</v>
      </c>
      <c r="C220" s="35"/>
      <c r="D220" s="35"/>
      <c r="E220" s="36"/>
    </row>
    <row r="221" spans="2:5" ht="50.1" customHeight="1" x14ac:dyDescent="0.4">
      <c r="B221" s="14" t="s">
        <v>417</v>
      </c>
      <c r="C221" s="15" t="s">
        <v>418</v>
      </c>
      <c r="D221" s="14" t="s">
        <v>419</v>
      </c>
      <c r="E221" s="19" t="s">
        <v>420</v>
      </c>
    </row>
    <row r="222" spans="2:5" ht="50.1" customHeight="1" x14ac:dyDescent="0.4">
      <c r="B222" s="25" t="s">
        <v>421</v>
      </c>
      <c r="C222" s="25" t="s">
        <v>423</v>
      </c>
      <c r="D222" s="25" t="s">
        <v>422</v>
      </c>
      <c r="E222" s="26">
        <v>212</v>
      </c>
    </row>
    <row r="223" spans="2:5" ht="50.1" customHeight="1" x14ac:dyDescent="0.4">
      <c r="B223" s="29" t="s">
        <v>424</v>
      </c>
      <c r="C223" s="30"/>
      <c r="D223" s="28">
        <f ca="1">TODAY()</f>
        <v>45806</v>
      </c>
      <c r="E223" s="28"/>
    </row>
  </sheetData>
  <mergeCells count="19">
    <mergeCell ref="B146:E146"/>
    <mergeCell ref="B152:E152"/>
    <mergeCell ref="B177:E177"/>
    <mergeCell ref="B201:E201"/>
    <mergeCell ref="B220:E220"/>
    <mergeCell ref="B223:C223"/>
    <mergeCell ref="D223:E223"/>
    <mergeCell ref="B58:E58"/>
    <mergeCell ref="B66:E66"/>
    <mergeCell ref="B77:E77"/>
    <mergeCell ref="B83:E83"/>
    <mergeCell ref="B87:E87"/>
    <mergeCell ref="B94:E94"/>
    <mergeCell ref="B1:E1"/>
    <mergeCell ref="B2:E2"/>
    <mergeCell ref="B36:E36"/>
    <mergeCell ref="B37:E37"/>
    <mergeCell ref="B39:E39"/>
    <mergeCell ref="B49:E49"/>
  </mergeCells>
  <hyperlinks>
    <hyperlink ref="E4" r:id="rId1" xr:uid="{4867E7DB-A1F6-4720-8964-90E72EFBBEF4}"/>
    <hyperlink ref="E5" r:id="rId2" xr:uid="{006B02E1-A15F-4B2E-821C-874244FBD0AF}"/>
    <hyperlink ref="E6" r:id="rId3" xr:uid="{C60DA45C-29E7-477C-B59A-940426DDFDF2}"/>
    <hyperlink ref="E21" r:id="rId4" xr:uid="{D9EC8B26-9411-4F7D-912B-F679153F35B3}"/>
    <hyperlink ref="E19" r:id="rId5" xr:uid="{BE1BD42A-269E-4E6A-9C95-BDA6E3326095}"/>
    <hyperlink ref="E20" r:id="rId6" xr:uid="{15DBC221-FBAF-41E7-BAA0-542BFA42FF82}"/>
    <hyperlink ref="E11" r:id="rId7" xr:uid="{B065BAB1-10F6-49B0-937F-E80D496FD690}"/>
    <hyperlink ref="E35" r:id="rId8" display="https://www.invu.go.cr/sistema-automatizado-de-visado-de-planos" xr:uid="{CCB9FD41-4FFE-4E52-8DD4-E79E77AA8573}"/>
    <hyperlink ref="E13" r:id="rId9" display="mailto:constancias@invu.go.cr" xr:uid="{493392C4-3D8B-4387-921B-73AD259BC753}"/>
    <hyperlink ref="E12" r:id="rId10" xr:uid="{8474C278-21ED-428D-9E3C-788F00339393}"/>
    <hyperlink ref="E10" r:id="rId11" xr:uid="{589F200A-0FC6-4B08-BEA1-334ECE27D381}"/>
    <hyperlink ref="E29" r:id="rId12" xr:uid="{402B40D1-4A93-41F8-91F5-55E774FF37C8}"/>
    <hyperlink ref="E30" r:id="rId13" xr:uid="{F0C07325-31DA-4231-BAD9-864D5A52ECA9}"/>
    <hyperlink ref="E34" r:id="rId14" xr:uid="{8BA87422-DA67-4509-845B-EC2C0D4D1183}"/>
    <hyperlink ref="E31" r:id="rId15" xr:uid="{C72B74CD-341C-493B-A6E9-E6EC18D16D57}"/>
    <hyperlink ref="E28" r:id="rId16" display="mailto:contraloria@invu.go.cr" xr:uid="{3A4B272D-16B2-43F3-9193-140ABFF09A41}"/>
    <hyperlink ref="E33" r:id="rId17" xr:uid="{4C010B88-1BCD-40BD-BBD1-782C1BBD9B6F}"/>
  </hyperlinks>
  <pageMargins left="0.7" right="0.7" top="0.75" bottom="0.75" header="0.3" footer="0.3"/>
  <pageSetup scale="65" fitToHeight="0" orientation="portrait"/>
  <headerFooter>
    <oddHeader>&amp;C&amp;G</oddHeader>
  </headerFooter>
  <rowBreaks count="1" manualBreakCount="1">
    <brk id="34" max="16383" man="1"/>
  </rowBreaks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0803B-4D06-4E15-A468-B9282EF1C378}">
  <sheetPr>
    <pageSetUpPr fitToPage="1"/>
  </sheetPr>
  <dimension ref="A1:E223"/>
  <sheetViews>
    <sheetView topLeftCell="A213" zoomScale="70" zoomScaleNormal="70" workbookViewId="0">
      <selection activeCell="B1" sqref="B1:E223"/>
    </sheetView>
  </sheetViews>
  <sheetFormatPr baseColWidth="10" defaultColWidth="0" defaultRowHeight="50.1" customHeight="1" x14ac:dyDescent="0.4"/>
  <cols>
    <col min="1" max="1" width="2.09765625" style="1" customWidth="1"/>
    <col min="2" max="2" width="19.3984375" style="1" customWidth="1"/>
    <col min="3" max="3" width="24.296875" style="1" customWidth="1"/>
    <col min="4" max="4" width="29.3984375" style="1" customWidth="1"/>
    <col min="5" max="5" width="33.09765625" style="3" customWidth="1"/>
    <col min="6" max="16384" width="10.69921875" style="1" hidden="1"/>
  </cols>
  <sheetData>
    <row r="1" spans="2:5" ht="65.25" customHeight="1" x14ac:dyDescent="0.4">
      <c r="B1" s="37" t="s">
        <v>0</v>
      </c>
      <c r="C1" s="38"/>
      <c r="D1" s="38"/>
      <c r="E1" s="39"/>
    </row>
    <row r="2" spans="2:5" ht="90.75" customHeight="1" x14ac:dyDescent="0.4">
      <c r="B2" s="43" t="s">
        <v>1</v>
      </c>
      <c r="C2" s="44"/>
      <c r="D2" s="44"/>
      <c r="E2" s="45"/>
    </row>
    <row r="3" spans="2:5" ht="50.1" customHeight="1" x14ac:dyDescent="0.4">
      <c r="B3" s="4" t="s">
        <v>2</v>
      </c>
      <c r="C3" s="4" t="s">
        <v>3</v>
      </c>
      <c r="D3" s="4" t="s">
        <v>4</v>
      </c>
      <c r="E3" s="4" t="s">
        <v>5</v>
      </c>
    </row>
    <row r="4" spans="2:5" ht="50.1" customHeight="1" x14ac:dyDescent="0.4">
      <c r="B4" s="7" t="s">
        <v>6</v>
      </c>
      <c r="C4" s="7" t="s">
        <v>7</v>
      </c>
      <c r="D4" s="8" t="s">
        <v>8</v>
      </c>
      <c r="E4" s="10" t="s">
        <v>9</v>
      </c>
    </row>
    <row r="5" spans="2:5" ht="50.1" customHeight="1" x14ac:dyDescent="0.4">
      <c r="B5" s="7" t="s">
        <v>6</v>
      </c>
      <c r="C5" s="7" t="s">
        <v>7</v>
      </c>
      <c r="D5" s="8" t="s">
        <v>10</v>
      </c>
      <c r="E5" s="10" t="s">
        <v>11</v>
      </c>
    </row>
    <row r="6" spans="2:5" ht="50.1" customHeight="1" x14ac:dyDescent="0.4">
      <c r="B6" s="7" t="s">
        <v>12</v>
      </c>
      <c r="C6" s="7" t="s">
        <v>13</v>
      </c>
      <c r="D6" s="8" t="s">
        <v>14</v>
      </c>
      <c r="E6" s="10" t="s">
        <v>15</v>
      </c>
    </row>
    <row r="7" spans="2:5" ht="57.75" customHeight="1" x14ac:dyDescent="0.4">
      <c r="B7" s="7" t="s">
        <v>12</v>
      </c>
      <c r="C7" s="7" t="s">
        <v>16</v>
      </c>
      <c r="D7" s="8" t="s">
        <v>17</v>
      </c>
      <c r="E7" s="10" t="s">
        <v>18</v>
      </c>
    </row>
    <row r="8" spans="2:5" ht="67.5" customHeight="1" x14ac:dyDescent="0.4">
      <c r="B8" s="7" t="s">
        <v>12</v>
      </c>
      <c r="C8" s="7" t="s">
        <v>19</v>
      </c>
      <c r="D8" s="8" t="s">
        <v>20</v>
      </c>
      <c r="E8" s="10" t="s">
        <v>21</v>
      </c>
    </row>
    <row r="9" spans="2:5" ht="72" customHeight="1" x14ac:dyDescent="0.4">
      <c r="B9" s="7" t="s">
        <v>12</v>
      </c>
      <c r="C9" s="7" t="s">
        <v>22</v>
      </c>
      <c r="D9" s="8" t="s">
        <v>23</v>
      </c>
      <c r="E9" s="10" t="s">
        <v>24</v>
      </c>
    </row>
    <row r="10" spans="2:5" ht="50.1" customHeight="1" x14ac:dyDescent="0.4">
      <c r="B10" s="7" t="s">
        <v>12</v>
      </c>
      <c r="C10" s="7" t="s">
        <v>25</v>
      </c>
      <c r="D10" s="8" t="s">
        <v>26</v>
      </c>
      <c r="E10" s="10" t="s">
        <v>27</v>
      </c>
    </row>
    <row r="11" spans="2:5" ht="50.1" customHeight="1" x14ac:dyDescent="0.4">
      <c r="B11" s="7" t="s">
        <v>12</v>
      </c>
      <c r="C11" s="7" t="s">
        <v>28</v>
      </c>
      <c r="D11" s="8" t="s">
        <v>29</v>
      </c>
      <c r="E11" s="10" t="s">
        <v>30</v>
      </c>
    </row>
    <row r="12" spans="2:5" ht="50.1" customHeight="1" x14ac:dyDescent="0.4">
      <c r="B12" s="7" t="s">
        <v>12</v>
      </c>
      <c r="C12" s="7" t="s">
        <v>31</v>
      </c>
      <c r="D12" s="8" t="s">
        <v>32</v>
      </c>
      <c r="E12" s="10" t="s">
        <v>33</v>
      </c>
    </row>
    <row r="13" spans="2:5" ht="50.1" customHeight="1" x14ac:dyDescent="0.4">
      <c r="B13" s="7" t="s">
        <v>12</v>
      </c>
      <c r="C13" s="7" t="s">
        <v>34</v>
      </c>
      <c r="D13" s="8" t="s">
        <v>35</v>
      </c>
      <c r="E13" s="10" t="s">
        <v>36</v>
      </c>
    </row>
    <row r="14" spans="2:5" ht="54" customHeight="1" x14ac:dyDescent="0.4">
      <c r="B14" s="7" t="s">
        <v>12</v>
      </c>
      <c r="C14" s="7" t="s">
        <v>37</v>
      </c>
      <c r="D14" s="8" t="s">
        <v>38</v>
      </c>
      <c r="E14" s="10" t="s">
        <v>39</v>
      </c>
    </row>
    <row r="15" spans="2:5" ht="50.1" customHeight="1" x14ac:dyDescent="0.4">
      <c r="B15" s="7" t="s">
        <v>12</v>
      </c>
      <c r="C15" s="7" t="s">
        <v>40</v>
      </c>
      <c r="D15" s="8" t="s">
        <v>41</v>
      </c>
      <c r="E15" s="10" t="s">
        <v>42</v>
      </c>
    </row>
    <row r="16" spans="2:5" ht="55.5" customHeight="1" x14ac:dyDescent="0.4">
      <c r="B16" s="7" t="s">
        <v>12</v>
      </c>
      <c r="C16" s="7" t="s">
        <v>43</v>
      </c>
      <c r="D16" s="8" t="s">
        <v>474</v>
      </c>
      <c r="E16" s="10" t="s">
        <v>44</v>
      </c>
    </row>
    <row r="17" spans="2:5" ht="55.5" customHeight="1" x14ac:dyDescent="0.4">
      <c r="B17" s="7" t="s">
        <v>12</v>
      </c>
      <c r="C17" s="7" t="s">
        <v>45</v>
      </c>
      <c r="D17" s="8" t="s">
        <v>46</v>
      </c>
      <c r="E17" s="10" t="s">
        <v>47</v>
      </c>
    </row>
    <row r="18" spans="2:5" ht="55.5" customHeight="1" x14ac:dyDescent="0.4">
      <c r="B18" s="7" t="s">
        <v>12</v>
      </c>
      <c r="C18" s="7" t="s">
        <v>48</v>
      </c>
      <c r="D18" s="8" t="s">
        <v>49</v>
      </c>
      <c r="E18" s="10" t="s">
        <v>50</v>
      </c>
    </row>
    <row r="19" spans="2:5" ht="55.5" customHeight="1" x14ac:dyDescent="0.4">
      <c r="B19" s="7" t="s">
        <v>12</v>
      </c>
      <c r="C19" s="7" t="s">
        <v>51</v>
      </c>
      <c r="D19" s="8" t="s">
        <v>52</v>
      </c>
      <c r="E19" s="10" t="s">
        <v>53</v>
      </c>
    </row>
    <row r="20" spans="2:5" ht="55.5" customHeight="1" x14ac:dyDescent="0.4">
      <c r="B20" s="7" t="s">
        <v>12</v>
      </c>
      <c r="C20" s="7" t="s">
        <v>54</v>
      </c>
      <c r="D20" s="8" t="s">
        <v>55</v>
      </c>
      <c r="E20" s="10" t="s">
        <v>56</v>
      </c>
    </row>
    <row r="21" spans="2:5" ht="55.5" customHeight="1" x14ac:dyDescent="0.4">
      <c r="B21" s="7" t="s">
        <v>12</v>
      </c>
      <c r="C21" s="7" t="s">
        <v>57</v>
      </c>
      <c r="D21" s="8" t="s">
        <v>58</v>
      </c>
      <c r="E21" s="10" t="s">
        <v>59</v>
      </c>
    </row>
    <row r="22" spans="2:5" ht="55.5" customHeight="1" x14ac:dyDescent="0.4">
      <c r="B22" s="7" t="s">
        <v>60</v>
      </c>
      <c r="C22" s="7" t="s">
        <v>61</v>
      </c>
      <c r="D22" s="8" t="s">
        <v>62</v>
      </c>
      <c r="E22" s="10" t="s">
        <v>63</v>
      </c>
    </row>
    <row r="23" spans="2:5" ht="85.5" customHeight="1" x14ac:dyDescent="0.4">
      <c r="B23" s="7" t="s">
        <v>60</v>
      </c>
      <c r="C23" s="7" t="s">
        <v>64</v>
      </c>
      <c r="D23" s="8" t="s">
        <v>65</v>
      </c>
      <c r="E23" s="10" t="s">
        <v>66</v>
      </c>
    </row>
    <row r="24" spans="2:5" ht="55.5" customHeight="1" x14ac:dyDescent="0.4">
      <c r="B24" s="7" t="s">
        <v>60</v>
      </c>
      <c r="C24" s="7" t="s">
        <v>67</v>
      </c>
      <c r="D24" s="8" t="s">
        <v>68</v>
      </c>
      <c r="E24" s="10" t="s">
        <v>69</v>
      </c>
    </row>
    <row r="25" spans="2:5" ht="50.1" customHeight="1" x14ac:dyDescent="0.4">
      <c r="B25" s="7" t="s">
        <v>70</v>
      </c>
      <c r="C25" s="7" t="s">
        <v>71</v>
      </c>
      <c r="D25" s="8" t="s">
        <v>72</v>
      </c>
      <c r="E25" s="10" t="s">
        <v>73</v>
      </c>
    </row>
    <row r="26" spans="2:5" ht="50.1" customHeight="1" x14ac:dyDescent="0.4">
      <c r="B26" s="7" t="s">
        <v>70</v>
      </c>
      <c r="C26" s="7" t="s">
        <v>74</v>
      </c>
      <c r="D26" s="8" t="s">
        <v>75</v>
      </c>
      <c r="E26" s="10" t="s">
        <v>76</v>
      </c>
    </row>
    <row r="27" spans="2:5" ht="50.1" customHeight="1" x14ac:dyDescent="0.4">
      <c r="B27" s="7" t="s">
        <v>77</v>
      </c>
      <c r="C27" s="7" t="s">
        <v>78</v>
      </c>
      <c r="D27" s="8" t="s">
        <v>79</v>
      </c>
      <c r="E27" s="10" t="s">
        <v>80</v>
      </c>
    </row>
    <row r="28" spans="2:5" ht="50.1" customHeight="1" x14ac:dyDescent="0.4">
      <c r="B28" s="7" t="s">
        <v>81</v>
      </c>
      <c r="C28" s="7" t="s">
        <v>82</v>
      </c>
      <c r="D28" s="8" t="s">
        <v>83</v>
      </c>
      <c r="E28" s="10" t="s">
        <v>84</v>
      </c>
    </row>
    <row r="29" spans="2:5" ht="84" customHeight="1" x14ac:dyDescent="0.4">
      <c r="B29" s="7" t="s">
        <v>85</v>
      </c>
      <c r="C29" s="7" t="s">
        <v>86</v>
      </c>
      <c r="D29" s="8" t="s">
        <v>87</v>
      </c>
      <c r="E29" s="10" t="s">
        <v>88</v>
      </c>
    </row>
    <row r="30" spans="2:5" ht="84" customHeight="1" x14ac:dyDescent="0.4">
      <c r="B30" s="7" t="s">
        <v>89</v>
      </c>
      <c r="C30" s="7" t="s">
        <v>90</v>
      </c>
      <c r="D30" s="8" t="s">
        <v>91</v>
      </c>
      <c r="E30" s="10" t="s">
        <v>92</v>
      </c>
    </row>
    <row r="31" spans="2:5" ht="54" customHeight="1" x14ac:dyDescent="0.4">
      <c r="B31" s="7" t="s">
        <v>93</v>
      </c>
      <c r="C31" s="7" t="s">
        <v>94</v>
      </c>
      <c r="D31" s="8" t="s">
        <v>95</v>
      </c>
      <c r="E31" s="10" t="s">
        <v>96</v>
      </c>
    </row>
    <row r="32" spans="2:5" ht="69.75" customHeight="1" x14ac:dyDescent="0.4">
      <c r="B32" s="7" t="s">
        <v>97</v>
      </c>
      <c r="C32" s="7" t="s">
        <v>98</v>
      </c>
      <c r="D32" s="8" t="s">
        <v>99</v>
      </c>
      <c r="E32" s="10" t="s">
        <v>100</v>
      </c>
    </row>
    <row r="33" spans="2:5" ht="69.75" customHeight="1" x14ac:dyDescent="0.4">
      <c r="B33" s="7" t="s">
        <v>101</v>
      </c>
      <c r="C33" s="7" t="s">
        <v>98</v>
      </c>
      <c r="D33" s="8" t="s">
        <v>102</v>
      </c>
      <c r="E33" s="10" t="s">
        <v>103</v>
      </c>
    </row>
    <row r="34" spans="2:5" ht="54" customHeight="1" x14ac:dyDescent="0.4">
      <c r="B34" s="2" t="s">
        <v>104</v>
      </c>
      <c r="C34" s="2" t="s">
        <v>105</v>
      </c>
      <c r="D34" s="9" t="s">
        <v>106</v>
      </c>
      <c r="E34" s="10" t="s">
        <v>107</v>
      </c>
    </row>
    <row r="35" spans="2:5" ht="72.75" customHeight="1" x14ac:dyDescent="0.4">
      <c r="B35" s="2" t="s">
        <v>104</v>
      </c>
      <c r="C35" s="2" t="s">
        <v>108</v>
      </c>
      <c r="D35" s="9" t="s">
        <v>109</v>
      </c>
      <c r="E35" s="10" t="s">
        <v>110</v>
      </c>
    </row>
    <row r="36" spans="2:5" ht="79.5" customHeight="1" x14ac:dyDescent="0.4">
      <c r="B36" s="43" t="s">
        <v>111</v>
      </c>
      <c r="C36" s="44"/>
      <c r="D36" s="44"/>
      <c r="E36" s="45"/>
    </row>
    <row r="37" spans="2:5" ht="76.5" customHeight="1" x14ac:dyDescent="0.4">
      <c r="B37" s="40" t="s">
        <v>112</v>
      </c>
      <c r="C37" s="41"/>
      <c r="D37" s="41"/>
      <c r="E37" s="42"/>
    </row>
    <row r="38" spans="2:5" ht="50.1" customHeight="1" x14ac:dyDescent="0.4">
      <c r="B38" s="4" t="s">
        <v>113</v>
      </c>
      <c r="C38" s="5" t="s">
        <v>114</v>
      </c>
      <c r="D38" s="5" t="s">
        <v>115</v>
      </c>
      <c r="E38" s="6" t="s">
        <v>116</v>
      </c>
    </row>
    <row r="39" spans="2:5" ht="50.1" customHeight="1" x14ac:dyDescent="0.4">
      <c r="B39" s="34" t="s">
        <v>97</v>
      </c>
      <c r="C39" s="35"/>
      <c r="D39" s="35"/>
      <c r="E39" s="36"/>
    </row>
    <row r="40" spans="2:5" ht="50.1" customHeight="1" x14ac:dyDescent="0.4">
      <c r="B40" s="11" t="s">
        <v>97</v>
      </c>
      <c r="C40" s="12" t="s">
        <v>117</v>
      </c>
      <c r="D40" s="12" t="s">
        <v>118</v>
      </c>
      <c r="E40" s="13" t="s">
        <v>119</v>
      </c>
    </row>
    <row r="41" spans="2:5" ht="50.1" customHeight="1" x14ac:dyDescent="0.4">
      <c r="B41" s="14" t="s">
        <v>97</v>
      </c>
      <c r="C41" s="15" t="s">
        <v>120</v>
      </c>
      <c r="D41" s="15" t="s">
        <v>431</v>
      </c>
      <c r="E41" s="15" t="s">
        <v>432</v>
      </c>
    </row>
    <row r="42" spans="2:5" ht="50.1" customHeight="1" x14ac:dyDescent="0.4">
      <c r="B42" s="14" t="s">
        <v>97</v>
      </c>
      <c r="C42" s="15" t="s">
        <v>120</v>
      </c>
      <c r="D42" s="15" t="s">
        <v>121</v>
      </c>
      <c r="E42" s="16">
        <v>214</v>
      </c>
    </row>
    <row r="43" spans="2:5" ht="50.1" customHeight="1" x14ac:dyDescent="0.4">
      <c r="B43" s="14" t="s">
        <v>97</v>
      </c>
      <c r="C43" s="15" t="s">
        <v>122</v>
      </c>
      <c r="D43" s="15" t="s">
        <v>123</v>
      </c>
      <c r="E43" s="16">
        <v>224</v>
      </c>
    </row>
    <row r="44" spans="2:5" ht="50.1" customHeight="1" x14ac:dyDescent="0.4">
      <c r="B44" s="20" t="s">
        <v>97</v>
      </c>
      <c r="C44" s="21" t="s">
        <v>124</v>
      </c>
      <c r="D44" s="21" t="s">
        <v>125</v>
      </c>
      <c r="E44" s="22">
        <v>139</v>
      </c>
    </row>
    <row r="45" spans="2:5" ht="50.1" customHeight="1" x14ac:dyDescent="0.4">
      <c r="B45" s="14" t="s">
        <v>97</v>
      </c>
      <c r="C45" s="15" t="s">
        <v>81</v>
      </c>
      <c r="D45" s="15" t="s">
        <v>433</v>
      </c>
      <c r="E45" s="16" t="s">
        <v>434</v>
      </c>
    </row>
    <row r="46" spans="2:5" ht="50.1" customHeight="1" x14ac:dyDescent="0.4">
      <c r="B46" s="20" t="s">
        <v>126</v>
      </c>
      <c r="C46" s="21" t="s">
        <v>127</v>
      </c>
      <c r="D46" s="21" t="s">
        <v>128</v>
      </c>
      <c r="E46" s="22" t="s">
        <v>435</v>
      </c>
    </row>
    <row r="47" spans="2:5" ht="50.1" customHeight="1" x14ac:dyDescent="0.4">
      <c r="B47" s="17" t="s">
        <v>126</v>
      </c>
      <c r="C47" s="18" t="s">
        <v>129</v>
      </c>
      <c r="D47" s="18" t="s">
        <v>130</v>
      </c>
      <c r="E47" s="16">
        <v>90</v>
      </c>
    </row>
    <row r="48" spans="2:5" ht="50.1" customHeight="1" x14ac:dyDescent="0.4">
      <c r="B48" s="14" t="s">
        <v>126</v>
      </c>
      <c r="C48" s="15" t="s">
        <v>131</v>
      </c>
      <c r="D48" s="15" t="s">
        <v>132</v>
      </c>
      <c r="E48" s="16">
        <v>220</v>
      </c>
    </row>
    <row r="49" spans="2:5" ht="50.1" customHeight="1" x14ac:dyDescent="0.4">
      <c r="B49" s="34" t="s">
        <v>101</v>
      </c>
      <c r="C49" s="35"/>
      <c r="D49" s="35"/>
      <c r="E49" s="36"/>
    </row>
    <row r="50" spans="2:5" ht="50.1" customHeight="1" x14ac:dyDescent="0.4">
      <c r="B50" s="11" t="s">
        <v>101</v>
      </c>
      <c r="C50" s="12" t="s">
        <v>133</v>
      </c>
      <c r="D50" s="12" t="s">
        <v>134</v>
      </c>
      <c r="E50" s="13">
        <v>242</v>
      </c>
    </row>
    <row r="51" spans="2:5" ht="50.1" customHeight="1" x14ac:dyDescent="0.4">
      <c r="B51" s="14" t="s">
        <v>101</v>
      </c>
      <c r="C51" s="15" t="s">
        <v>122</v>
      </c>
      <c r="D51" s="15" t="s">
        <v>135</v>
      </c>
      <c r="E51" s="16">
        <v>242</v>
      </c>
    </row>
    <row r="52" spans="2:5" ht="50.1" customHeight="1" x14ac:dyDescent="0.4">
      <c r="B52" s="14" t="s">
        <v>101</v>
      </c>
      <c r="C52" s="15" t="s">
        <v>122</v>
      </c>
      <c r="D52" s="15" t="s">
        <v>138</v>
      </c>
      <c r="E52" s="16">
        <v>225</v>
      </c>
    </row>
    <row r="53" spans="2:5" ht="50.1" customHeight="1" x14ac:dyDescent="0.4">
      <c r="B53" s="14" t="s">
        <v>101</v>
      </c>
      <c r="C53" s="15" t="s">
        <v>136</v>
      </c>
      <c r="D53" s="15"/>
      <c r="E53" s="16"/>
    </row>
    <row r="54" spans="2:5" ht="50.1" customHeight="1" x14ac:dyDescent="0.4">
      <c r="B54" s="14" t="s">
        <v>101</v>
      </c>
      <c r="C54" s="15" t="s">
        <v>137</v>
      </c>
      <c r="D54" s="15" t="s">
        <v>436</v>
      </c>
      <c r="E54" s="16">
        <v>243</v>
      </c>
    </row>
    <row r="55" spans="2:5" ht="50.1" customHeight="1" x14ac:dyDescent="0.4">
      <c r="B55" s="14" t="s">
        <v>101</v>
      </c>
      <c r="C55" s="15" t="s">
        <v>437</v>
      </c>
      <c r="D55" s="15" t="s">
        <v>139</v>
      </c>
      <c r="E55" s="16">
        <v>240</v>
      </c>
    </row>
    <row r="56" spans="2:5" ht="50.1" customHeight="1" x14ac:dyDescent="0.4">
      <c r="B56" s="12" t="s">
        <v>101</v>
      </c>
      <c r="C56" s="12" t="s">
        <v>140</v>
      </c>
      <c r="D56" s="12" t="s">
        <v>141</v>
      </c>
      <c r="E56" s="12" t="s">
        <v>142</v>
      </c>
    </row>
    <row r="57" spans="2:5" ht="50.1" customHeight="1" x14ac:dyDescent="0.4">
      <c r="B57" s="14" t="s">
        <v>101</v>
      </c>
      <c r="C57" s="15" t="s">
        <v>143</v>
      </c>
      <c r="D57" s="15" t="s">
        <v>144</v>
      </c>
      <c r="E57" s="16">
        <v>237</v>
      </c>
    </row>
    <row r="58" spans="2:5" ht="50.1" customHeight="1" x14ac:dyDescent="0.4">
      <c r="B58" s="31" t="s">
        <v>85</v>
      </c>
      <c r="C58" s="32"/>
      <c r="D58" s="32"/>
      <c r="E58" s="33"/>
    </row>
    <row r="59" spans="2:5" ht="50.1" customHeight="1" x14ac:dyDescent="0.4">
      <c r="B59" s="11" t="s">
        <v>85</v>
      </c>
      <c r="C59" s="12" t="s">
        <v>145</v>
      </c>
      <c r="D59" s="12" t="s">
        <v>146</v>
      </c>
      <c r="E59" s="13" t="s">
        <v>440</v>
      </c>
    </row>
    <row r="60" spans="2:5" ht="50.1" customHeight="1" x14ac:dyDescent="0.4">
      <c r="B60" s="14" t="s">
        <v>85</v>
      </c>
      <c r="C60" s="15" t="s">
        <v>147</v>
      </c>
      <c r="D60" s="15" t="s">
        <v>439</v>
      </c>
      <c r="E60" s="16" t="s">
        <v>440</v>
      </c>
    </row>
    <row r="61" spans="2:5" ht="50.1" customHeight="1" x14ac:dyDescent="0.4">
      <c r="B61" s="14" t="s">
        <v>85</v>
      </c>
      <c r="C61" s="15" t="s">
        <v>148</v>
      </c>
      <c r="D61" s="15" t="s">
        <v>442</v>
      </c>
      <c r="E61" s="16" t="s">
        <v>217</v>
      </c>
    </row>
    <row r="62" spans="2:5" ht="50.1" customHeight="1" x14ac:dyDescent="0.4">
      <c r="B62" s="14" t="s">
        <v>85</v>
      </c>
      <c r="C62" s="15" t="s">
        <v>148</v>
      </c>
      <c r="D62" s="15" t="s">
        <v>149</v>
      </c>
      <c r="E62" s="16">
        <v>232</v>
      </c>
    </row>
    <row r="63" spans="2:5" ht="50.1" customHeight="1" x14ac:dyDescent="0.4">
      <c r="B63" s="14" t="s">
        <v>85</v>
      </c>
      <c r="C63" s="15" t="s">
        <v>148</v>
      </c>
      <c r="D63" s="15" t="s">
        <v>150</v>
      </c>
      <c r="E63" s="16" t="s">
        <v>151</v>
      </c>
    </row>
    <row r="64" spans="2:5" ht="50.1" customHeight="1" x14ac:dyDescent="0.4">
      <c r="B64" s="14" t="s">
        <v>85</v>
      </c>
      <c r="C64" s="15" t="s">
        <v>148</v>
      </c>
      <c r="D64" s="15" t="s">
        <v>441</v>
      </c>
      <c r="E64" s="16" t="s">
        <v>438</v>
      </c>
    </row>
    <row r="65" spans="2:5" ht="50.1" customHeight="1" x14ac:dyDescent="0.4">
      <c r="B65" s="14" t="s">
        <v>85</v>
      </c>
      <c r="C65" s="15" t="s">
        <v>148</v>
      </c>
      <c r="D65" s="15" t="s">
        <v>152</v>
      </c>
      <c r="E65" s="16" t="s">
        <v>153</v>
      </c>
    </row>
    <row r="66" spans="2:5" ht="50.1" customHeight="1" x14ac:dyDescent="0.4">
      <c r="B66" s="31" t="s">
        <v>154</v>
      </c>
      <c r="C66" s="32"/>
      <c r="D66" s="32"/>
      <c r="E66" s="33"/>
    </row>
    <row r="67" spans="2:5" ht="50.1" customHeight="1" x14ac:dyDescent="0.4">
      <c r="B67" s="11" t="s">
        <v>77</v>
      </c>
      <c r="C67" s="12" t="s">
        <v>155</v>
      </c>
      <c r="D67" s="12" t="s">
        <v>156</v>
      </c>
      <c r="E67" s="13" t="s">
        <v>443</v>
      </c>
    </row>
    <row r="68" spans="2:5" ht="50.1" customHeight="1" x14ac:dyDescent="0.4">
      <c r="B68" s="14" t="s">
        <v>77</v>
      </c>
      <c r="C68" s="15" t="s">
        <v>147</v>
      </c>
      <c r="D68" s="15" t="s">
        <v>157</v>
      </c>
      <c r="E68" s="19">
        <v>251</v>
      </c>
    </row>
    <row r="69" spans="2:5" ht="50.1" customHeight="1" x14ac:dyDescent="0.4">
      <c r="B69" s="14" t="s">
        <v>77</v>
      </c>
      <c r="C69" s="15" t="s">
        <v>160</v>
      </c>
      <c r="D69" s="15" t="s">
        <v>159</v>
      </c>
      <c r="E69" s="19">
        <v>255</v>
      </c>
    </row>
    <row r="70" spans="2:5" ht="50.1" customHeight="1" x14ac:dyDescent="0.4">
      <c r="B70" s="14" t="s">
        <v>77</v>
      </c>
      <c r="C70" s="15" t="s">
        <v>165</v>
      </c>
      <c r="D70" s="15" t="s">
        <v>468</v>
      </c>
      <c r="E70" s="19" t="s">
        <v>469</v>
      </c>
    </row>
    <row r="71" spans="2:5" ht="50.1" customHeight="1" x14ac:dyDescent="0.4">
      <c r="B71" s="14" t="s">
        <v>77</v>
      </c>
      <c r="C71" s="15" t="s">
        <v>160</v>
      </c>
      <c r="D71" s="15" t="s">
        <v>162</v>
      </c>
      <c r="E71" s="19">
        <v>256</v>
      </c>
    </row>
    <row r="72" spans="2:5" ht="50.1" customHeight="1" x14ac:dyDescent="0.4">
      <c r="B72" s="14" t="s">
        <v>77</v>
      </c>
      <c r="C72" s="15" t="s">
        <v>160</v>
      </c>
      <c r="D72" s="15" t="s">
        <v>161</v>
      </c>
      <c r="E72" s="19">
        <v>250</v>
      </c>
    </row>
    <row r="73" spans="2:5" ht="50.1" customHeight="1" x14ac:dyDescent="0.4">
      <c r="B73" s="14" t="s">
        <v>77</v>
      </c>
      <c r="C73" s="15" t="s">
        <v>160</v>
      </c>
      <c r="D73" s="15" t="s">
        <v>164</v>
      </c>
      <c r="E73" s="19">
        <v>314</v>
      </c>
    </row>
    <row r="74" spans="2:5" ht="50.1" customHeight="1" x14ac:dyDescent="0.4">
      <c r="B74" s="14" t="s">
        <v>77</v>
      </c>
      <c r="C74" s="15" t="s">
        <v>160</v>
      </c>
      <c r="D74" s="15" t="s">
        <v>163</v>
      </c>
      <c r="E74" s="19">
        <v>209</v>
      </c>
    </row>
    <row r="75" spans="2:5" ht="50.1" customHeight="1" x14ac:dyDescent="0.4">
      <c r="B75" s="14" t="s">
        <v>77</v>
      </c>
      <c r="C75" s="15" t="s">
        <v>165</v>
      </c>
      <c r="D75" s="15" t="s">
        <v>166</v>
      </c>
      <c r="E75" s="15">
        <v>91</v>
      </c>
    </row>
    <row r="76" spans="2:5" ht="50.1" customHeight="1" x14ac:dyDescent="0.4">
      <c r="B76" s="14" t="s">
        <v>168</v>
      </c>
      <c r="C76" s="15" t="s">
        <v>158</v>
      </c>
      <c r="D76" s="15" t="s">
        <v>167</v>
      </c>
      <c r="E76" s="19">
        <v>249</v>
      </c>
    </row>
    <row r="77" spans="2:5" ht="50.1" customHeight="1" x14ac:dyDescent="0.4">
      <c r="B77" s="31" t="s">
        <v>169</v>
      </c>
      <c r="C77" s="32"/>
      <c r="D77" s="32"/>
      <c r="E77" s="33"/>
    </row>
    <row r="78" spans="2:5" ht="50.1" customHeight="1" x14ac:dyDescent="0.4">
      <c r="B78" s="11" t="s">
        <v>169</v>
      </c>
      <c r="C78" s="12" t="s">
        <v>170</v>
      </c>
      <c r="D78" s="12" t="s">
        <v>171</v>
      </c>
      <c r="E78" s="13" t="s">
        <v>444</v>
      </c>
    </row>
    <row r="79" spans="2:5" ht="50.1" customHeight="1" x14ac:dyDescent="0.4">
      <c r="B79" s="14" t="s">
        <v>169</v>
      </c>
      <c r="C79" s="15" t="s">
        <v>172</v>
      </c>
      <c r="D79" s="15" t="s">
        <v>425</v>
      </c>
      <c r="E79" s="16" t="s">
        <v>445</v>
      </c>
    </row>
    <row r="80" spans="2:5" ht="50.1" customHeight="1" x14ac:dyDescent="0.4">
      <c r="B80" s="14" t="s">
        <v>169</v>
      </c>
      <c r="C80" s="15" t="s">
        <v>172</v>
      </c>
      <c r="D80" s="15" t="s">
        <v>173</v>
      </c>
      <c r="E80" s="16" t="s">
        <v>174</v>
      </c>
    </row>
    <row r="81" spans="2:5" ht="50.1" customHeight="1" x14ac:dyDescent="0.4">
      <c r="B81" s="14" t="s">
        <v>169</v>
      </c>
      <c r="C81" s="15" t="s">
        <v>172</v>
      </c>
      <c r="D81" s="15" t="s">
        <v>175</v>
      </c>
      <c r="E81" s="16">
        <v>222</v>
      </c>
    </row>
    <row r="82" spans="2:5" ht="50.1" customHeight="1" x14ac:dyDescent="0.4">
      <c r="B82" s="14" t="s">
        <v>169</v>
      </c>
      <c r="C82" s="15" t="s">
        <v>172</v>
      </c>
      <c r="D82" s="15" t="s">
        <v>176</v>
      </c>
      <c r="E82" s="16">
        <v>216</v>
      </c>
    </row>
    <row r="83" spans="2:5" ht="50.1" customHeight="1" x14ac:dyDescent="0.4">
      <c r="B83" s="31" t="s">
        <v>93</v>
      </c>
      <c r="C83" s="32"/>
      <c r="D83" s="32"/>
      <c r="E83" s="33"/>
    </row>
    <row r="84" spans="2:5" ht="50.1" customHeight="1" x14ac:dyDescent="0.4">
      <c r="B84" s="20" t="s">
        <v>93</v>
      </c>
      <c r="C84" s="21" t="s">
        <v>177</v>
      </c>
      <c r="D84" s="21" t="s">
        <v>178</v>
      </c>
      <c r="E84" s="22">
        <v>257</v>
      </c>
    </row>
    <row r="85" spans="2:5" ht="50.1" customHeight="1" x14ac:dyDescent="0.4">
      <c r="B85" s="14" t="s">
        <v>93</v>
      </c>
      <c r="C85" s="15" t="s">
        <v>179</v>
      </c>
      <c r="D85" s="15" t="s">
        <v>180</v>
      </c>
      <c r="E85" s="19">
        <v>257</v>
      </c>
    </row>
    <row r="86" spans="2:5" ht="50.1" customHeight="1" x14ac:dyDescent="0.4">
      <c r="B86" s="14" t="s">
        <v>93</v>
      </c>
      <c r="C86" s="15" t="s">
        <v>179</v>
      </c>
      <c r="D86" s="15" t="s">
        <v>181</v>
      </c>
      <c r="E86" s="19">
        <v>262</v>
      </c>
    </row>
    <row r="87" spans="2:5" ht="50.1" customHeight="1" x14ac:dyDescent="0.4">
      <c r="B87" s="31" t="s">
        <v>182</v>
      </c>
      <c r="C87" s="32"/>
      <c r="D87" s="32"/>
      <c r="E87" s="33"/>
    </row>
    <row r="88" spans="2:5" ht="50.1" customHeight="1" x14ac:dyDescent="0.4">
      <c r="B88" s="20" t="s">
        <v>182</v>
      </c>
      <c r="C88" s="21" t="s">
        <v>177</v>
      </c>
      <c r="D88" s="21" t="s">
        <v>183</v>
      </c>
      <c r="E88" s="22" t="s">
        <v>184</v>
      </c>
    </row>
    <row r="89" spans="2:5" ht="50.1" customHeight="1" x14ac:dyDescent="0.4">
      <c r="B89" s="14" t="s">
        <v>182</v>
      </c>
      <c r="C89" s="15" t="s">
        <v>185</v>
      </c>
      <c r="D89" s="15" t="s">
        <v>186</v>
      </c>
      <c r="E89" s="16">
        <v>292</v>
      </c>
    </row>
    <row r="90" spans="2:5" ht="50.1" customHeight="1" x14ac:dyDescent="0.4">
      <c r="B90" s="14" t="s">
        <v>182</v>
      </c>
      <c r="C90" s="15" t="s">
        <v>185</v>
      </c>
      <c r="D90" s="15" t="s">
        <v>187</v>
      </c>
      <c r="E90" s="16" t="s">
        <v>188</v>
      </c>
    </row>
    <row r="91" spans="2:5" ht="50.1" customHeight="1" x14ac:dyDescent="0.4">
      <c r="B91" s="14" t="s">
        <v>182</v>
      </c>
      <c r="C91" s="15" t="s">
        <v>185</v>
      </c>
      <c r="D91" s="15" t="s">
        <v>189</v>
      </c>
      <c r="E91" s="16">
        <v>289</v>
      </c>
    </row>
    <row r="92" spans="2:5" ht="50.1" customHeight="1" x14ac:dyDescent="0.4">
      <c r="B92" s="14" t="s">
        <v>182</v>
      </c>
      <c r="C92" s="15" t="s">
        <v>190</v>
      </c>
      <c r="D92" s="15" t="s">
        <v>191</v>
      </c>
      <c r="E92" s="16">
        <v>286</v>
      </c>
    </row>
    <row r="93" spans="2:5" ht="50.1" customHeight="1" x14ac:dyDescent="0.4">
      <c r="B93" s="14" t="s">
        <v>182</v>
      </c>
      <c r="C93" s="15" t="s">
        <v>185</v>
      </c>
      <c r="D93" s="15" t="s">
        <v>192</v>
      </c>
      <c r="E93" s="16">
        <v>291</v>
      </c>
    </row>
    <row r="94" spans="2:5" ht="50.1" customHeight="1" x14ac:dyDescent="0.4">
      <c r="B94" s="31" t="s">
        <v>193</v>
      </c>
      <c r="C94" s="32"/>
      <c r="D94" s="32"/>
      <c r="E94" s="33"/>
    </row>
    <row r="95" spans="2:5" ht="50.1" customHeight="1" x14ac:dyDescent="0.4">
      <c r="B95" s="11" t="s">
        <v>193</v>
      </c>
      <c r="C95" s="12" t="s">
        <v>194</v>
      </c>
      <c r="D95" s="12" t="s">
        <v>195</v>
      </c>
      <c r="E95" s="13" t="s">
        <v>430</v>
      </c>
    </row>
    <row r="96" spans="2:5" ht="50.1" customHeight="1" x14ac:dyDescent="0.4">
      <c r="B96" s="14" t="s">
        <v>193</v>
      </c>
      <c r="C96" s="15" t="s">
        <v>196</v>
      </c>
      <c r="D96" s="15" t="s">
        <v>197</v>
      </c>
      <c r="E96" s="16" t="s">
        <v>430</v>
      </c>
    </row>
    <row r="97" spans="2:5" ht="50.1" customHeight="1" x14ac:dyDescent="0.4">
      <c r="B97" s="20" t="s">
        <v>198</v>
      </c>
      <c r="C97" s="21" t="s">
        <v>199</v>
      </c>
      <c r="D97" s="21" t="s">
        <v>200</v>
      </c>
      <c r="E97" s="22" t="s">
        <v>201</v>
      </c>
    </row>
    <row r="98" spans="2:5" ht="50.1" customHeight="1" x14ac:dyDescent="0.4">
      <c r="B98" s="14" t="s">
        <v>89</v>
      </c>
      <c r="C98" s="15" t="s">
        <v>89</v>
      </c>
      <c r="D98" s="15" t="s">
        <v>202</v>
      </c>
      <c r="E98" s="16" t="s">
        <v>203</v>
      </c>
    </row>
    <row r="99" spans="2:5" ht="50.1" customHeight="1" x14ac:dyDescent="0.4">
      <c r="B99" s="14" t="s">
        <v>89</v>
      </c>
      <c r="C99" s="15" t="s">
        <v>89</v>
      </c>
      <c r="D99" s="15" t="s">
        <v>204</v>
      </c>
      <c r="E99" s="16">
        <v>281</v>
      </c>
    </row>
    <row r="100" spans="2:5" ht="50.1" customHeight="1" x14ac:dyDescent="0.4">
      <c r="B100" s="14" t="s">
        <v>198</v>
      </c>
      <c r="C100" s="15" t="s">
        <v>89</v>
      </c>
      <c r="D100" s="15" t="s">
        <v>205</v>
      </c>
      <c r="E100" s="16">
        <v>277</v>
      </c>
    </row>
    <row r="101" spans="2:5" ht="50.1" customHeight="1" x14ac:dyDescent="0.4">
      <c r="B101" s="14" t="s">
        <v>89</v>
      </c>
      <c r="C101" s="15" t="s">
        <v>89</v>
      </c>
      <c r="D101" s="15" t="s">
        <v>206</v>
      </c>
      <c r="E101" s="16">
        <v>278</v>
      </c>
    </row>
    <row r="102" spans="2:5" ht="50.1" customHeight="1" x14ac:dyDescent="0.4">
      <c r="B102" s="20" t="s">
        <v>207</v>
      </c>
      <c r="C102" s="21" t="s">
        <v>177</v>
      </c>
      <c r="D102" s="21" t="s">
        <v>208</v>
      </c>
      <c r="E102" s="22" t="s">
        <v>446</v>
      </c>
    </row>
    <row r="103" spans="2:5" ht="50.1" customHeight="1" x14ac:dyDescent="0.4">
      <c r="B103" s="14" t="s">
        <v>207</v>
      </c>
      <c r="C103" s="15" t="s">
        <v>209</v>
      </c>
      <c r="D103" s="15"/>
      <c r="E103" s="16"/>
    </row>
    <row r="104" spans="2:5" ht="50.1" customHeight="1" x14ac:dyDescent="0.4">
      <c r="B104" s="14" t="s">
        <v>207</v>
      </c>
      <c r="C104" s="15" t="s">
        <v>209</v>
      </c>
      <c r="D104" s="15" t="s">
        <v>210</v>
      </c>
      <c r="E104" s="16">
        <v>309</v>
      </c>
    </row>
    <row r="105" spans="2:5" ht="50.1" customHeight="1" x14ac:dyDescent="0.4">
      <c r="B105" s="14" t="s">
        <v>207</v>
      </c>
      <c r="C105" s="15" t="s">
        <v>209</v>
      </c>
      <c r="D105" s="15" t="s">
        <v>211</v>
      </c>
      <c r="E105" s="16">
        <v>131</v>
      </c>
    </row>
    <row r="106" spans="2:5" ht="50.1" customHeight="1" x14ac:dyDescent="0.4">
      <c r="B106" s="14" t="s">
        <v>207</v>
      </c>
      <c r="C106" s="15" t="s">
        <v>209</v>
      </c>
      <c r="D106" s="15" t="s">
        <v>212</v>
      </c>
      <c r="E106" s="16">
        <v>136</v>
      </c>
    </row>
    <row r="107" spans="2:5" ht="50.1" customHeight="1" x14ac:dyDescent="0.4">
      <c r="B107" s="14" t="s">
        <v>213</v>
      </c>
      <c r="C107" s="15" t="s">
        <v>209</v>
      </c>
      <c r="D107" s="15" t="s">
        <v>214</v>
      </c>
      <c r="E107" s="16">
        <v>133</v>
      </c>
    </row>
    <row r="108" spans="2:5" ht="50.1" customHeight="1" x14ac:dyDescent="0.4">
      <c r="B108" s="14" t="s">
        <v>207</v>
      </c>
      <c r="C108" s="15" t="s">
        <v>209</v>
      </c>
      <c r="D108" s="15" t="s">
        <v>447</v>
      </c>
      <c r="E108" s="16">
        <v>134</v>
      </c>
    </row>
    <row r="109" spans="2:5" ht="50.1" customHeight="1" x14ac:dyDescent="0.4">
      <c r="B109" s="14" t="s">
        <v>213</v>
      </c>
      <c r="C109" s="15" t="s">
        <v>209</v>
      </c>
      <c r="D109" s="15" t="s">
        <v>215</v>
      </c>
      <c r="E109" s="16">
        <v>132</v>
      </c>
    </row>
    <row r="110" spans="2:5" ht="50.1" customHeight="1" x14ac:dyDescent="0.4">
      <c r="B110" s="14" t="s">
        <v>207</v>
      </c>
      <c r="C110" s="15" t="s">
        <v>216</v>
      </c>
      <c r="D110" s="15" t="s">
        <v>227</v>
      </c>
      <c r="E110" s="16" t="s">
        <v>228</v>
      </c>
    </row>
    <row r="111" spans="2:5" ht="50.1" customHeight="1" x14ac:dyDescent="0.4">
      <c r="B111" s="14" t="s">
        <v>207</v>
      </c>
      <c r="C111" s="15" t="s">
        <v>216</v>
      </c>
      <c r="D111" s="15" t="s">
        <v>450</v>
      </c>
      <c r="E111" s="16" t="s">
        <v>451</v>
      </c>
    </row>
    <row r="112" spans="2:5" ht="50.1" customHeight="1" x14ac:dyDescent="0.4">
      <c r="B112" s="14" t="s">
        <v>213</v>
      </c>
      <c r="C112" s="18" t="s">
        <v>216</v>
      </c>
      <c r="D112" s="15" t="s">
        <v>218</v>
      </c>
      <c r="E112" s="16" t="s">
        <v>219</v>
      </c>
    </row>
    <row r="113" spans="2:5" ht="50.1" customHeight="1" x14ac:dyDescent="0.4">
      <c r="B113" s="14" t="s">
        <v>207</v>
      </c>
      <c r="C113" s="15" t="s">
        <v>216</v>
      </c>
      <c r="D113" s="18" t="s">
        <v>220</v>
      </c>
      <c r="E113" s="16" t="s">
        <v>221</v>
      </c>
    </row>
    <row r="114" spans="2:5" ht="50.1" customHeight="1" x14ac:dyDescent="0.4">
      <c r="B114" s="14" t="s">
        <v>207</v>
      </c>
      <c r="C114" s="15" t="s">
        <v>216</v>
      </c>
      <c r="D114" s="15" t="s">
        <v>426</v>
      </c>
      <c r="E114" s="16" t="s">
        <v>471</v>
      </c>
    </row>
    <row r="115" spans="2:5" ht="50.1" customHeight="1" x14ac:dyDescent="0.4">
      <c r="B115" s="14" t="s">
        <v>213</v>
      </c>
      <c r="C115" s="15" t="s">
        <v>216</v>
      </c>
      <c r="D115" s="15" t="s">
        <v>427</v>
      </c>
      <c r="E115" s="16" t="s">
        <v>472</v>
      </c>
    </row>
    <row r="116" spans="2:5" ht="50.1" customHeight="1" x14ac:dyDescent="0.4">
      <c r="B116" s="14" t="s">
        <v>207</v>
      </c>
      <c r="C116" s="15" t="s">
        <v>216</v>
      </c>
      <c r="D116" s="15" t="s">
        <v>222</v>
      </c>
      <c r="E116" s="16" t="s">
        <v>448</v>
      </c>
    </row>
    <row r="117" spans="2:5" ht="50.1" customHeight="1" x14ac:dyDescent="0.4">
      <c r="B117" s="14" t="s">
        <v>207</v>
      </c>
      <c r="C117" s="15" t="s">
        <v>216</v>
      </c>
      <c r="D117" s="15" t="s">
        <v>224</v>
      </c>
      <c r="E117" s="16" t="s">
        <v>225</v>
      </c>
    </row>
    <row r="118" spans="2:5" ht="50.1" customHeight="1" x14ac:dyDescent="0.4">
      <c r="B118" s="14" t="s">
        <v>207</v>
      </c>
      <c r="C118" s="15" t="s">
        <v>216</v>
      </c>
      <c r="D118" s="15" t="s">
        <v>428</v>
      </c>
      <c r="E118" s="16" t="s">
        <v>473</v>
      </c>
    </row>
    <row r="119" spans="2:5" ht="50.1" customHeight="1" x14ac:dyDescent="0.4">
      <c r="B119" s="14" t="s">
        <v>207</v>
      </c>
      <c r="C119" s="15" t="s">
        <v>216</v>
      </c>
      <c r="D119" s="15" t="s">
        <v>226</v>
      </c>
      <c r="E119" s="16" t="s">
        <v>449</v>
      </c>
    </row>
    <row r="120" spans="2:5" ht="50.1" customHeight="1" x14ac:dyDescent="0.4">
      <c r="B120" s="14" t="s">
        <v>207</v>
      </c>
      <c r="C120" s="15" t="s">
        <v>229</v>
      </c>
      <c r="D120" s="15" t="s">
        <v>230</v>
      </c>
      <c r="E120" s="16" t="s">
        <v>231</v>
      </c>
    </row>
    <row r="121" spans="2:5" ht="50.1" customHeight="1" x14ac:dyDescent="0.4">
      <c r="B121" s="14" t="s">
        <v>213</v>
      </c>
      <c r="C121" s="15" t="s">
        <v>232</v>
      </c>
      <c r="D121" s="15" t="s">
        <v>233</v>
      </c>
      <c r="E121" s="16" t="s">
        <v>223</v>
      </c>
    </row>
    <row r="122" spans="2:5" ht="50.1" customHeight="1" x14ac:dyDescent="0.4">
      <c r="B122" s="14" t="s">
        <v>207</v>
      </c>
      <c r="C122" s="15" t="s">
        <v>232</v>
      </c>
      <c r="D122" s="15" t="s">
        <v>234</v>
      </c>
      <c r="E122" s="16" t="s">
        <v>235</v>
      </c>
    </row>
    <row r="123" spans="2:5" ht="50.1" customHeight="1" x14ac:dyDescent="0.4">
      <c r="B123" s="14" t="s">
        <v>207</v>
      </c>
      <c r="C123" s="15" t="s">
        <v>232</v>
      </c>
      <c r="D123" s="15" t="s">
        <v>392</v>
      </c>
      <c r="E123" s="16">
        <v>147</v>
      </c>
    </row>
    <row r="124" spans="2:5" ht="50.1" customHeight="1" x14ac:dyDescent="0.4">
      <c r="B124" s="14" t="s">
        <v>207</v>
      </c>
      <c r="C124" s="15" t="s">
        <v>232</v>
      </c>
      <c r="D124" s="15" t="s">
        <v>249</v>
      </c>
      <c r="E124" s="16" t="s">
        <v>237</v>
      </c>
    </row>
    <row r="125" spans="2:5" ht="50.1" customHeight="1" x14ac:dyDescent="0.4">
      <c r="B125" s="14" t="s">
        <v>213</v>
      </c>
      <c r="C125" s="15" t="s">
        <v>232</v>
      </c>
      <c r="D125" s="15" t="s">
        <v>238</v>
      </c>
      <c r="E125" s="16" t="s">
        <v>239</v>
      </c>
    </row>
    <row r="126" spans="2:5" ht="50.1" customHeight="1" x14ac:dyDescent="0.4">
      <c r="B126" s="14" t="s">
        <v>213</v>
      </c>
      <c r="C126" s="15" t="s">
        <v>232</v>
      </c>
      <c r="D126" s="15" t="s">
        <v>240</v>
      </c>
      <c r="E126" s="16" t="s">
        <v>241</v>
      </c>
    </row>
    <row r="127" spans="2:5" ht="50.1" customHeight="1" x14ac:dyDescent="0.4">
      <c r="B127" s="20" t="s">
        <v>242</v>
      </c>
      <c r="C127" s="21" t="s">
        <v>243</v>
      </c>
      <c r="D127" s="21"/>
      <c r="E127" s="22">
        <v>283</v>
      </c>
    </row>
    <row r="128" spans="2:5" ht="50.1" customHeight="1" x14ac:dyDescent="0.4">
      <c r="B128" s="14" t="s">
        <v>242</v>
      </c>
      <c r="C128" s="15" t="s">
        <v>122</v>
      </c>
      <c r="D128" s="15" t="s">
        <v>244</v>
      </c>
      <c r="E128" s="16">
        <v>283</v>
      </c>
    </row>
    <row r="129" spans="2:5" ht="50.1" customHeight="1" x14ac:dyDescent="0.4">
      <c r="B129" s="20" t="s">
        <v>245</v>
      </c>
      <c r="C129" s="21" t="s">
        <v>177</v>
      </c>
      <c r="D129" s="21" t="s">
        <v>246</v>
      </c>
      <c r="E129" s="22" t="s">
        <v>247</v>
      </c>
    </row>
    <row r="130" spans="2:5" ht="50.1" customHeight="1" x14ac:dyDescent="0.4">
      <c r="B130" s="14" t="s">
        <v>248</v>
      </c>
      <c r="C130" s="15" t="s">
        <v>248</v>
      </c>
      <c r="D130" s="15" t="s">
        <v>236</v>
      </c>
      <c r="E130" s="16" t="s">
        <v>452</v>
      </c>
    </row>
    <row r="131" spans="2:5" ht="50.1" customHeight="1" x14ac:dyDescent="0.4">
      <c r="B131" s="14" t="s">
        <v>248</v>
      </c>
      <c r="C131" s="15" t="s">
        <v>250</v>
      </c>
      <c r="D131" s="15" t="s">
        <v>251</v>
      </c>
      <c r="E131" s="16" t="s">
        <v>453</v>
      </c>
    </row>
    <row r="132" spans="2:5" ht="50.1" customHeight="1" x14ac:dyDescent="0.4">
      <c r="B132" s="14" t="s">
        <v>248</v>
      </c>
      <c r="C132" s="15" t="s">
        <v>250</v>
      </c>
      <c r="D132" s="15" t="s">
        <v>252</v>
      </c>
      <c r="E132" s="16" t="s">
        <v>454</v>
      </c>
    </row>
    <row r="133" spans="2:5" ht="50.1" customHeight="1" x14ac:dyDescent="0.4">
      <c r="B133" s="14" t="s">
        <v>248</v>
      </c>
      <c r="C133" s="15" t="s">
        <v>250</v>
      </c>
      <c r="D133" s="15" t="s">
        <v>253</v>
      </c>
      <c r="E133" s="16" t="s">
        <v>256</v>
      </c>
    </row>
    <row r="134" spans="2:5" ht="50.1" customHeight="1" x14ac:dyDescent="0.4">
      <c r="B134" s="14" t="s">
        <v>248</v>
      </c>
      <c r="C134" s="15" t="s">
        <v>254</v>
      </c>
      <c r="D134" s="15" t="s">
        <v>255</v>
      </c>
      <c r="E134" s="16" t="s">
        <v>256</v>
      </c>
    </row>
    <row r="135" spans="2:5" ht="50.1" customHeight="1" x14ac:dyDescent="0.4">
      <c r="B135" s="14" t="s">
        <v>248</v>
      </c>
      <c r="C135" s="15" t="s">
        <v>254</v>
      </c>
      <c r="D135" s="15" t="s">
        <v>257</v>
      </c>
      <c r="E135" s="16" t="s">
        <v>455</v>
      </c>
    </row>
    <row r="136" spans="2:5" ht="50.1" customHeight="1" x14ac:dyDescent="0.4">
      <c r="B136" s="14" t="s">
        <v>248</v>
      </c>
      <c r="C136" s="15" t="s">
        <v>254</v>
      </c>
      <c r="D136" s="15" t="s">
        <v>258</v>
      </c>
      <c r="E136" s="16" t="s">
        <v>456</v>
      </c>
    </row>
    <row r="137" spans="2:5" ht="50.1" customHeight="1" x14ac:dyDescent="0.4">
      <c r="B137" s="14" t="s">
        <v>248</v>
      </c>
      <c r="C137" s="15" t="s">
        <v>259</v>
      </c>
      <c r="D137" s="15" t="s">
        <v>260</v>
      </c>
      <c r="E137" s="16" t="s">
        <v>457</v>
      </c>
    </row>
    <row r="138" spans="2:5" ht="50.1" customHeight="1" x14ac:dyDescent="0.4">
      <c r="B138" s="14" t="s">
        <v>248</v>
      </c>
      <c r="C138" s="15" t="s">
        <v>259</v>
      </c>
      <c r="D138" s="15" t="s">
        <v>261</v>
      </c>
      <c r="E138" s="16">
        <v>274</v>
      </c>
    </row>
    <row r="139" spans="2:5" ht="50.1" customHeight="1" x14ac:dyDescent="0.4">
      <c r="B139" s="14" t="s">
        <v>248</v>
      </c>
      <c r="C139" s="15" t="s">
        <v>259</v>
      </c>
      <c r="D139" s="15" t="s">
        <v>262</v>
      </c>
      <c r="E139" s="16" t="s">
        <v>458</v>
      </c>
    </row>
    <row r="140" spans="2:5" ht="50.1" customHeight="1" x14ac:dyDescent="0.4">
      <c r="B140" s="14" t="s">
        <v>248</v>
      </c>
      <c r="C140" s="15" t="s">
        <v>259</v>
      </c>
      <c r="D140" s="15" t="s">
        <v>263</v>
      </c>
      <c r="E140" s="16" t="s">
        <v>264</v>
      </c>
    </row>
    <row r="141" spans="2:5" ht="50.1" customHeight="1" x14ac:dyDescent="0.4">
      <c r="B141" s="14" t="s">
        <v>248</v>
      </c>
      <c r="C141" s="14" t="s">
        <v>259</v>
      </c>
      <c r="D141" s="14" t="s">
        <v>265</v>
      </c>
      <c r="E141" s="23" t="s">
        <v>266</v>
      </c>
    </row>
    <row r="142" spans="2:5" ht="50.1" customHeight="1" x14ac:dyDescent="0.4">
      <c r="B142" s="11" t="s">
        <v>267</v>
      </c>
      <c r="C142" s="11" t="s">
        <v>177</v>
      </c>
      <c r="D142" s="11" t="s">
        <v>268</v>
      </c>
      <c r="E142" s="24" t="s">
        <v>459</v>
      </c>
    </row>
    <row r="143" spans="2:5" ht="50.1" customHeight="1" x14ac:dyDescent="0.4">
      <c r="B143" s="14" t="s">
        <v>267</v>
      </c>
      <c r="C143" s="15" t="s">
        <v>267</v>
      </c>
      <c r="D143" s="15" t="s">
        <v>270</v>
      </c>
      <c r="E143" s="16" t="s">
        <v>269</v>
      </c>
    </row>
    <row r="144" spans="2:5" ht="50.1" customHeight="1" x14ac:dyDescent="0.4">
      <c r="B144" s="14" t="s">
        <v>267</v>
      </c>
      <c r="C144" s="15" t="s">
        <v>267</v>
      </c>
      <c r="D144" s="15" t="s">
        <v>271</v>
      </c>
      <c r="E144" s="16" t="s">
        <v>460</v>
      </c>
    </row>
    <row r="145" spans="2:5" ht="50.1" customHeight="1" x14ac:dyDescent="0.4">
      <c r="B145" s="14" t="s">
        <v>267</v>
      </c>
      <c r="C145" s="15" t="s">
        <v>267</v>
      </c>
      <c r="D145" s="15" t="s">
        <v>272</v>
      </c>
      <c r="E145" s="16">
        <v>265</v>
      </c>
    </row>
    <row r="146" spans="2:5" ht="50.1" customHeight="1" x14ac:dyDescent="0.4">
      <c r="B146" s="34" t="s">
        <v>273</v>
      </c>
      <c r="C146" s="35"/>
      <c r="D146" s="35"/>
      <c r="E146" s="36"/>
    </row>
    <row r="147" spans="2:5" ht="50.1" customHeight="1" x14ac:dyDescent="0.4">
      <c r="B147" s="11" t="s">
        <v>274</v>
      </c>
      <c r="C147" s="12" t="s">
        <v>275</v>
      </c>
      <c r="D147" s="12" t="s">
        <v>276</v>
      </c>
      <c r="E147" s="13" t="s">
        <v>277</v>
      </c>
    </row>
    <row r="148" spans="2:5" ht="50.1" customHeight="1" x14ac:dyDescent="0.4">
      <c r="B148" s="14" t="s">
        <v>274</v>
      </c>
      <c r="C148" s="15" t="s">
        <v>122</v>
      </c>
      <c r="D148" s="15" t="s">
        <v>278</v>
      </c>
      <c r="E148" s="19" t="s">
        <v>277</v>
      </c>
    </row>
    <row r="149" spans="2:5" ht="50.1" customHeight="1" x14ac:dyDescent="0.4">
      <c r="B149" s="14" t="s">
        <v>274</v>
      </c>
      <c r="C149" s="15" t="s">
        <v>461</v>
      </c>
      <c r="D149" s="15" t="s">
        <v>462</v>
      </c>
      <c r="E149" s="19" t="s">
        <v>377</v>
      </c>
    </row>
    <row r="150" spans="2:5" ht="50.1" customHeight="1" x14ac:dyDescent="0.4">
      <c r="B150" s="14" t="s">
        <v>401</v>
      </c>
      <c r="C150" s="15" t="s">
        <v>413</v>
      </c>
      <c r="D150" s="15" t="s">
        <v>414</v>
      </c>
      <c r="E150" s="16">
        <v>137</v>
      </c>
    </row>
    <row r="151" spans="2:5" ht="50.1" customHeight="1" x14ac:dyDescent="0.4">
      <c r="B151" s="14" t="s">
        <v>401</v>
      </c>
      <c r="C151" s="15" t="s">
        <v>413</v>
      </c>
      <c r="D151" s="15" t="s">
        <v>415</v>
      </c>
      <c r="E151" s="19">
        <v>129</v>
      </c>
    </row>
    <row r="152" spans="2:5" ht="50.1" customHeight="1" x14ac:dyDescent="0.4">
      <c r="B152" s="31" t="s">
        <v>279</v>
      </c>
      <c r="C152" s="32"/>
      <c r="D152" s="32"/>
      <c r="E152" s="33"/>
    </row>
    <row r="153" spans="2:5" ht="60" customHeight="1" x14ac:dyDescent="0.4">
      <c r="B153" s="11" t="s">
        <v>280</v>
      </c>
      <c r="C153" s="12" t="s">
        <v>194</v>
      </c>
      <c r="D153" s="12" t="s">
        <v>281</v>
      </c>
      <c r="E153" s="13" t="s">
        <v>463</v>
      </c>
    </row>
    <row r="154" spans="2:5" ht="70.5" customHeight="1" x14ac:dyDescent="0.4">
      <c r="B154" s="14" t="s">
        <v>280</v>
      </c>
      <c r="C154" s="15" t="s">
        <v>282</v>
      </c>
      <c r="D154" s="15" t="s">
        <v>283</v>
      </c>
      <c r="E154" s="16" t="s">
        <v>463</v>
      </c>
    </row>
    <row r="155" spans="2:5" ht="50.1" customHeight="1" x14ac:dyDescent="0.4">
      <c r="B155" s="20" t="s">
        <v>285</v>
      </c>
      <c r="C155" s="21" t="s">
        <v>177</v>
      </c>
      <c r="D155" s="21" t="s">
        <v>286</v>
      </c>
      <c r="E155" s="22" t="s">
        <v>464</v>
      </c>
    </row>
    <row r="156" spans="2:5" ht="50.1" customHeight="1" x14ac:dyDescent="0.4">
      <c r="B156" s="14" t="s">
        <v>285</v>
      </c>
      <c r="C156" s="15" t="s">
        <v>288</v>
      </c>
      <c r="D156" s="15" t="s">
        <v>289</v>
      </c>
      <c r="E156" s="16" t="s">
        <v>287</v>
      </c>
    </row>
    <row r="157" spans="2:5" ht="50.1" customHeight="1" x14ac:dyDescent="0.4">
      <c r="B157" s="14" t="s">
        <v>285</v>
      </c>
      <c r="C157" s="15" t="s">
        <v>288</v>
      </c>
      <c r="D157" s="15" t="s">
        <v>290</v>
      </c>
      <c r="E157" s="16" t="s">
        <v>465</v>
      </c>
    </row>
    <row r="158" spans="2:5" ht="50.1" customHeight="1" x14ac:dyDescent="0.4">
      <c r="B158" s="14" t="s">
        <v>285</v>
      </c>
      <c r="C158" s="15" t="s">
        <v>291</v>
      </c>
      <c r="D158" s="15" t="s">
        <v>292</v>
      </c>
      <c r="E158" s="16" t="s">
        <v>293</v>
      </c>
    </row>
    <row r="159" spans="2:5" ht="50.1" customHeight="1" x14ac:dyDescent="0.4">
      <c r="B159" s="14" t="s">
        <v>285</v>
      </c>
      <c r="C159" s="15" t="s">
        <v>294</v>
      </c>
      <c r="D159" s="15" t="s">
        <v>295</v>
      </c>
      <c r="E159" s="19" t="s">
        <v>296</v>
      </c>
    </row>
    <row r="160" spans="2:5" ht="50.1" customHeight="1" x14ac:dyDescent="0.4">
      <c r="B160" s="20" t="s">
        <v>297</v>
      </c>
      <c r="C160" s="21" t="s">
        <v>298</v>
      </c>
      <c r="D160" s="21" t="s">
        <v>299</v>
      </c>
      <c r="E160" s="22" t="s">
        <v>300</v>
      </c>
    </row>
    <row r="161" spans="2:5" ht="50.1" customHeight="1" x14ac:dyDescent="0.4">
      <c r="B161" s="14" t="s">
        <v>297</v>
      </c>
      <c r="C161" s="15" t="s">
        <v>301</v>
      </c>
      <c r="D161" s="15" t="s">
        <v>429</v>
      </c>
      <c r="E161" s="16" t="s">
        <v>466</v>
      </c>
    </row>
    <row r="162" spans="2:5" ht="50.1" customHeight="1" x14ac:dyDescent="0.4">
      <c r="B162" s="14" t="s">
        <v>297</v>
      </c>
      <c r="C162" s="15" t="s">
        <v>301</v>
      </c>
      <c r="D162" s="15" t="s">
        <v>304</v>
      </c>
      <c r="E162" s="16" t="s">
        <v>305</v>
      </c>
    </row>
    <row r="163" spans="2:5" ht="50.1" customHeight="1" x14ac:dyDescent="0.4">
      <c r="B163" s="14" t="s">
        <v>297</v>
      </c>
      <c r="C163" s="15" t="s">
        <v>301</v>
      </c>
      <c r="D163" s="15" t="s">
        <v>306</v>
      </c>
      <c r="E163" s="16" t="s">
        <v>307</v>
      </c>
    </row>
    <row r="164" spans="2:5" ht="50.1" customHeight="1" x14ac:dyDescent="0.4">
      <c r="B164" s="14" t="s">
        <v>297</v>
      </c>
      <c r="C164" s="15" t="s">
        <v>301</v>
      </c>
      <c r="D164" s="15" t="s">
        <v>308</v>
      </c>
      <c r="E164" s="16" t="s">
        <v>284</v>
      </c>
    </row>
    <row r="165" spans="2:5" ht="50.1" customHeight="1" x14ac:dyDescent="0.4">
      <c r="B165" s="14" t="s">
        <v>297</v>
      </c>
      <c r="C165" s="15" t="s">
        <v>301</v>
      </c>
      <c r="D165" s="15" t="s">
        <v>309</v>
      </c>
      <c r="E165" s="16" t="s">
        <v>310</v>
      </c>
    </row>
    <row r="166" spans="2:5" ht="50.1" customHeight="1" x14ac:dyDescent="0.4">
      <c r="B166" s="14" t="s">
        <v>297</v>
      </c>
      <c r="C166" s="15" t="s">
        <v>301</v>
      </c>
      <c r="D166" s="15" t="s">
        <v>311</v>
      </c>
      <c r="E166" s="16" t="s">
        <v>312</v>
      </c>
    </row>
    <row r="167" spans="2:5" ht="50.1" customHeight="1" x14ac:dyDescent="0.4">
      <c r="B167" s="14" t="s">
        <v>297</v>
      </c>
      <c r="C167" s="15" t="s">
        <v>301</v>
      </c>
      <c r="D167" s="15" t="s">
        <v>470</v>
      </c>
      <c r="E167" s="16" t="s">
        <v>313</v>
      </c>
    </row>
    <row r="168" spans="2:5" ht="50.1" customHeight="1" x14ac:dyDescent="0.4">
      <c r="B168" s="14" t="s">
        <v>297</v>
      </c>
      <c r="C168" s="15" t="s">
        <v>301</v>
      </c>
      <c r="D168" s="15" t="s">
        <v>314</v>
      </c>
      <c r="E168" s="16" t="s">
        <v>315</v>
      </c>
    </row>
    <row r="169" spans="2:5" ht="50.1" customHeight="1" x14ac:dyDescent="0.4">
      <c r="B169" s="20" t="s">
        <v>317</v>
      </c>
      <c r="C169" s="20" t="s">
        <v>298</v>
      </c>
      <c r="D169" s="20" t="s">
        <v>318</v>
      </c>
      <c r="E169" s="27" t="s">
        <v>329</v>
      </c>
    </row>
    <row r="170" spans="2:5" ht="50.1" customHeight="1" x14ac:dyDescent="0.4">
      <c r="B170" s="14" t="s">
        <v>317</v>
      </c>
      <c r="C170" s="15" t="s">
        <v>319</v>
      </c>
      <c r="D170" s="15" t="s">
        <v>320</v>
      </c>
      <c r="E170" s="16" t="s">
        <v>321</v>
      </c>
    </row>
    <row r="171" spans="2:5" ht="50.1" customHeight="1" x14ac:dyDescent="0.4">
      <c r="B171" s="14" t="s">
        <v>317</v>
      </c>
      <c r="C171" s="15" t="s">
        <v>319</v>
      </c>
      <c r="D171" s="15" t="s">
        <v>322</v>
      </c>
      <c r="E171" s="16">
        <v>146</v>
      </c>
    </row>
    <row r="172" spans="2:5" ht="50.1" customHeight="1" x14ac:dyDescent="0.4">
      <c r="B172" s="14" t="s">
        <v>317</v>
      </c>
      <c r="C172" s="15" t="s">
        <v>319</v>
      </c>
      <c r="D172" s="15" t="s">
        <v>323</v>
      </c>
      <c r="E172" s="16" t="s">
        <v>324</v>
      </c>
    </row>
    <row r="173" spans="2:5" ht="50.1" customHeight="1" x14ac:dyDescent="0.4">
      <c r="B173" s="14" t="s">
        <v>317</v>
      </c>
      <c r="C173" s="15" t="s">
        <v>319</v>
      </c>
      <c r="D173" s="15" t="s">
        <v>325</v>
      </c>
      <c r="E173" s="16" t="s">
        <v>326</v>
      </c>
    </row>
    <row r="174" spans="2:5" ht="50.1" customHeight="1" x14ac:dyDescent="0.4">
      <c r="B174" s="14" t="s">
        <v>317</v>
      </c>
      <c r="C174" s="15" t="s">
        <v>319</v>
      </c>
      <c r="D174" s="15" t="s">
        <v>328</v>
      </c>
      <c r="E174" s="16" t="s">
        <v>329</v>
      </c>
    </row>
    <row r="175" spans="2:5" ht="50.1" customHeight="1" x14ac:dyDescent="0.4">
      <c r="B175" s="14" t="s">
        <v>317</v>
      </c>
      <c r="C175" s="15" t="s">
        <v>327</v>
      </c>
      <c r="D175" s="15" t="s">
        <v>330</v>
      </c>
      <c r="E175" s="16" t="s">
        <v>331</v>
      </c>
    </row>
    <row r="176" spans="2:5" ht="50.1" customHeight="1" x14ac:dyDescent="0.4">
      <c r="B176" s="14" t="s">
        <v>317</v>
      </c>
      <c r="C176" s="15" t="s">
        <v>319</v>
      </c>
      <c r="D176" s="15" t="s">
        <v>332</v>
      </c>
      <c r="E176" s="16" t="s">
        <v>333</v>
      </c>
    </row>
    <row r="177" spans="2:5" ht="50.1" customHeight="1" x14ac:dyDescent="0.4">
      <c r="B177" s="31" t="s">
        <v>334</v>
      </c>
      <c r="C177" s="32"/>
      <c r="D177" s="32"/>
      <c r="E177" s="33"/>
    </row>
    <row r="178" spans="2:5" ht="50.1" customHeight="1" x14ac:dyDescent="0.4">
      <c r="B178" s="11" t="s">
        <v>334</v>
      </c>
      <c r="C178" s="11" t="s">
        <v>335</v>
      </c>
      <c r="D178" s="11" t="s">
        <v>336</v>
      </c>
      <c r="E178" s="24" t="s">
        <v>341</v>
      </c>
    </row>
    <row r="179" spans="2:5" ht="50.1" customHeight="1" x14ac:dyDescent="0.4">
      <c r="B179" s="14" t="s">
        <v>60</v>
      </c>
      <c r="C179" s="15" t="s">
        <v>337</v>
      </c>
      <c r="D179" s="15" t="s">
        <v>338</v>
      </c>
      <c r="E179" s="16" t="s">
        <v>339</v>
      </c>
    </row>
    <row r="180" spans="2:5" ht="50.1" customHeight="1" x14ac:dyDescent="0.4">
      <c r="B180" s="14" t="s">
        <v>60</v>
      </c>
      <c r="C180" s="15" t="s">
        <v>122</v>
      </c>
      <c r="D180" s="15"/>
      <c r="E180" s="16"/>
    </row>
    <row r="181" spans="2:5" ht="50.1" customHeight="1" x14ac:dyDescent="0.4">
      <c r="B181" s="14" t="s">
        <v>60</v>
      </c>
      <c r="C181" s="15" t="s">
        <v>165</v>
      </c>
      <c r="D181" s="15" t="s">
        <v>340</v>
      </c>
      <c r="E181" s="16" t="s">
        <v>341</v>
      </c>
    </row>
    <row r="182" spans="2:5" ht="50.1" customHeight="1" x14ac:dyDescent="0.4">
      <c r="B182" s="20" t="s">
        <v>342</v>
      </c>
      <c r="C182" s="20" t="s">
        <v>177</v>
      </c>
      <c r="D182" s="20" t="s">
        <v>343</v>
      </c>
      <c r="E182" s="27" t="s">
        <v>344</v>
      </c>
    </row>
    <row r="183" spans="2:5" ht="50.1" customHeight="1" x14ac:dyDescent="0.4">
      <c r="B183" s="14" t="s">
        <v>342</v>
      </c>
      <c r="C183" s="15" t="s">
        <v>345</v>
      </c>
      <c r="D183" s="15" t="s">
        <v>346</v>
      </c>
      <c r="E183" s="16">
        <v>201</v>
      </c>
    </row>
    <row r="184" spans="2:5" ht="50.1" customHeight="1" x14ac:dyDescent="0.4">
      <c r="B184" s="14" t="s">
        <v>342</v>
      </c>
      <c r="C184" s="15" t="s">
        <v>347</v>
      </c>
      <c r="D184" s="15" t="s">
        <v>302</v>
      </c>
      <c r="E184" s="16" t="s">
        <v>303</v>
      </c>
    </row>
    <row r="185" spans="2:5" ht="50.1" customHeight="1" x14ac:dyDescent="0.4">
      <c r="B185" s="14" t="s">
        <v>342</v>
      </c>
      <c r="C185" s="15" t="s">
        <v>347</v>
      </c>
      <c r="D185" s="15" t="s">
        <v>373</v>
      </c>
      <c r="E185" s="16" t="s">
        <v>316</v>
      </c>
    </row>
    <row r="186" spans="2:5" ht="50.1" customHeight="1" x14ac:dyDescent="0.4">
      <c r="B186" s="14" t="s">
        <v>342</v>
      </c>
      <c r="C186" s="15" t="s">
        <v>347</v>
      </c>
      <c r="D186" s="15" t="s">
        <v>348</v>
      </c>
      <c r="E186" s="16" t="s">
        <v>467</v>
      </c>
    </row>
    <row r="187" spans="2:5" ht="50.1" customHeight="1" x14ac:dyDescent="0.4">
      <c r="B187" s="14" t="s">
        <v>342</v>
      </c>
      <c r="C187" s="15" t="s">
        <v>347</v>
      </c>
      <c r="D187" s="15" t="s">
        <v>349</v>
      </c>
      <c r="E187" s="16" t="s">
        <v>350</v>
      </c>
    </row>
    <row r="188" spans="2:5" ht="50.1" customHeight="1" x14ac:dyDescent="0.4">
      <c r="B188" s="14" t="s">
        <v>342</v>
      </c>
      <c r="C188" s="15" t="s">
        <v>347</v>
      </c>
      <c r="D188" s="15" t="s">
        <v>351</v>
      </c>
      <c r="E188" s="16" t="s">
        <v>352</v>
      </c>
    </row>
    <row r="189" spans="2:5" ht="50.1" customHeight="1" x14ac:dyDescent="0.4">
      <c r="B189" s="14" t="s">
        <v>342</v>
      </c>
      <c r="C189" s="15" t="s">
        <v>347</v>
      </c>
      <c r="D189" s="15" t="s">
        <v>353</v>
      </c>
      <c r="E189" s="16" t="s">
        <v>354</v>
      </c>
    </row>
    <row r="190" spans="2:5" ht="50.1" customHeight="1" x14ac:dyDescent="0.4">
      <c r="B190" s="20" t="s">
        <v>355</v>
      </c>
      <c r="C190" s="20" t="s">
        <v>177</v>
      </c>
      <c r="D190" s="20" t="s">
        <v>356</v>
      </c>
      <c r="E190" s="27" t="s">
        <v>357</v>
      </c>
    </row>
    <row r="191" spans="2:5" ht="50.1" customHeight="1" x14ac:dyDescent="0.4">
      <c r="B191" s="14" t="s">
        <v>355</v>
      </c>
      <c r="C191" s="15" t="s">
        <v>358</v>
      </c>
      <c r="D191" s="15" t="s">
        <v>371</v>
      </c>
      <c r="E191" s="16" t="s">
        <v>372</v>
      </c>
    </row>
    <row r="192" spans="2:5" ht="50.1" customHeight="1" x14ac:dyDescent="0.4">
      <c r="B192" s="14" t="s">
        <v>355</v>
      </c>
      <c r="C192" s="15" t="s">
        <v>358</v>
      </c>
      <c r="D192" s="15" t="s">
        <v>363</v>
      </c>
      <c r="E192" s="16" t="s">
        <v>364</v>
      </c>
    </row>
    <row r="193" spans="2:5" ht="50.1" customHeight="1" x14ac:dyDescent="0.4">
      <c r="B193" s="14" t="s">
        <v>355</v>
      </c>
      <c r="C193" s="15" t="s">
        <v>358</v>
      </c>
      <c r="D193" s="15" t="s">
        <v>361</v>
      </c>
      <c r="E193" s="16" t="s">
        <v>362</v>
      </c>
    </row>
    <row r="194" spans="2:5" ht="50.1" customHeight="1" x14ac:dyDescent="0.4">
      <c r="B194" s="14" t="s">
        <v>355</v>
      </c>
      <c r="C194" s="15" t="s">
        <v>358</v>
      </c>
      <c r="D194" s="15" t="s">
        <v>365</v>
      </c>
      <c r="E194" s="16" t="s">
        <v>366</v>
      </c>
    </row>
    <row r="195" spans="2:5" ht="50.1" customHeight="1" x14ac:dyDescent="0.4">
      <c r="B195" s="14" t="s">
        <v>355</v>
      </c>
      <c r="C195" s="15" t="s">
        <v>358</v>
      </c>
      <c r="D195" s="15" t="s">
        <v>369</v>
      </c>
      <c r="E195" s="16" t="s">
        <v>370</v>
      </c>
    </row>
    <row r="196" spans="2:5" ht="50.1" customHeight="1" x14ac:dyDescent="0.4">
      <c r="B196" s="14" t="s">
        <v>355</v>
      </c>
      <c r="C196" s="15" t="s">
        <v>358</v>
      </c>
      <c r="D196" s="15" t="s">
        <v>367</v>
      </c>
      <c r="E196" s="16" t="s">
        <v>368</v>
      </c>
    </row>
    <row r="197" spans="2:5" ht="50.1" customHeight="1" x14ac:dyDescent="0.4">
      <c r="B197" s="14" t="s">
        <v>355</v>
      </c>
      <c r="C197" s="15" t="s">
        <v>358</v>
      </c>
      <c r="D197" s="15" t="s">
        <v>359</v>
      </c>
      <c r="E197" s="16" t="s">
        <v>360</v>
      </c>
    </row>
    <row r="198" spans="2:5" ht="50.1" customHeight="1" x14ac:dyDescent="0.4">
      <c r="B198" s="20" t="s">
        <v>374</v>
      </c>
      <c r="C198" s="20" t="s">
        <v>177</v>
      </c>
      <c r="D198" s="20" t="s">
        <v>375</v>
      </c>
      <c r="E198" s="27" t="s">
        <v>376</v>
      </c>
    </row>
    <row r="199" spans="2:5" ht="50.1" customHeight="1" x14ac:dyDescent="0.4">
      <c r="B199" s="14" t="s">
        <v>374</v>
      </c>
      <c r="C199" s="15" t="s">
        <v>374</v>
      </c>
      <c r="D199" s="15" t="s">
        <v>378</v>
      </c>
      <c r="E199" s="16" t="s">
        <v>379</v>
      </c>
    </row>
    <row r="200" spans="2:5" ht="50.1" customHeight="1" x14ac:dyDescent="0.4">
      <c r="B200" s="14" t="s">
        <v>374</v>
      </c>
      <c r="C200" s="15" t="s">
        <v>374</v>
      </c>
      <c r="D200" s="15" t="s">
        <v>380</v>
      </c>
      <c r="E200" s="16" t="s">
        <v>381</v>
      </c>
    </row>
    <row r="201" spans="2:5" ht="50.1" customHeight="1" x14ac:dyDescent="0.4">
      <c r="B201" s="31" t="s">
        <v>382</v>
      </c>
      <c r="C201" s="32"/>
      <c r="D201" s="32"/>
      <c r="E201" s="33"/>
    </row>
    <row r="202" spans="2:5" ht="50.1" customHeight="1" x14ac:dyDescent="0.4">
      <c r="B202" s="11" t="s">
        <v>383</v>
      </c>
      <c r="C202" s="12" t="s">
        <v>335</v>
      </c>
      <c r="D202" s="12" t="s">
        <v>475</v>
      </c>
      <c r="E202" s="12" t="s">
        <v>477</v>
      </c>
    </row>
    <row r="203" spans="2:5" ht="50.1" customHeight="1" x14ac:dyDescent="0.4">
      <c r="B203" s="14" t="s">
        <v>383</v>
      </c>
      <c r="C203" s="15" t="s">
        <v>122</v>
      </c>
      <c r="D203" s="15" t="s">
        <v>476</v>
      </c>
      <c r="E203" s="16" t="s">
        <v>384</v>
      </c>
    </row>
    <row r="204" spans="2:5" ht="50.1" customHeight="1" x14ac:dyDescent="0.4">
      <c r="B204" s="20" t="s">
        <v>385</v>
      </c>
      <c r="C204" s="21" t="s">
        <v>177</v>
      </c>
      <c r="D204" s="12" t="s">
        <v>386</v>
      </c>
      <c r="E204" s="12">
        <v>152</v>
      </c>
    </row>
    <row r="205" spans="2:5" ht="50.1" customHeight="1" x14ac:dyDescent="0.4">
      <c r="B205" s="14" t="s">
        <v>387</v>
      </c>
      <c r="C205" s="15" t="s">
        <v>388</v>
      </c>
      <c r="D205" s="15" t="s">
        <v>389</v>
      </c>
      <c r="E205" s="16">
        <v>315</v>
      </c>
    </row>
    <row r="206" spans="2:5" ht="50.1" customHeight="1" x14ac:dyDescent="0.4">
      <c r="B206" s="14" t="s">
        <v>385</v>
      </c>
      <c r="C206" s="15" t="s">
        <v>388</v>
      </c>
      <c r="D206" s="15" t="s">
        <v>390</v>
      </c>
      <c r="E206" s="16">
        <v>151</v>
      </c>
    </row>
    <row r="207" spans="2:5" ht="50.1" customHeight="1" x14ac:dyDescent="0.4">
      <c r="B207" s="14" t="s">
        <v>385</v>
      </c>
      <c r="C207" s="15" t="s">
        <v>388</v>
      </c>
      <c r="D207" s="15" t="s">
        <v>391</v>
      </c>
      <c r="E207" s="16">
        <v>203</v>
      </c>
    </row>
    <row r="208" spans="2:5" ht="50.1" customHeight="1" x14ac:dyDescent="0.4">
      <c r="B208" s="14" t="s">
        <v>385</v>
      </c>
      <c r="C208" s="15" t="s">
        <v>388</v>
      </c>
      <c r="D208" s="15" t="s">
        <v>479</v>
      </c>
      <c r="E208" s="15">
        <v>150</v>
      </c>
    </row>
    <row r="209" spans="2:5" ht="50.1" customHeight="1" x14ac:dyDescent="0.4">
      <c r="B209" s="14" t="s">
        <v>385</v>
      </c>
      <c r="C209" s="15" t="s">
        <v>388</v>
      </c>
      <c r="D209" s="15" t="s">
        <v>393</v>
      </c>
      <c r="E209" s="16">
        <v>148</v>
      </c>
    </row>
    <row r="210" spans="2:5" ht="50.1" customHeight="1" x14ac:dyDescent="0.4">
      <c r="B210" s="14" t="s">
        <v>385</v>
      </c>
      <c r="C210" s="15" t="s">
        <v>388</v>
      </c>
      <c r="D210" s="14" t="s">
        <v>394</v>
      </c>
      <c r="E210" s="16" t="s">
        <v>395</v>
      </c>
    </row>
    <row r="211" spans="2:5" ht="50.1" customHeight="1" x14ac:dyDescent="0.4">
      <c r="B211" s="14" t="s">
        <v>385</v>
      </c>
      <c r="C211" s="15" t="s">
        <v>388</v>
      </c>
      <c r="D211" s="15" t="s">
        <v>396</v>
      </c>
      <c r="E211" s="16">
        <v>204</v>
      </c>
    </row>
    <row r="212" spans="2:5" ht="50.1" customHeight="1" x14ac:dyDescent="0.4">
      <c r="B212" s="14" t="s">
        <v>385</v>
      </c>
      <c r="C212" s="15" t="s">
        <v>397</v>
      </c>
      <c r="D212" s="15" t="s">
        <v>398</v>
      </c>
      <c r="E212" s="16">
        <v>144</v>
      </c>
    </row>
    <row r="213" spans="2:5" ht="50.1" customHeight="1" x14ac:dyDescent="0.4">
      <c r="B213" s="14" t="s">
        <v>385</v>
      </c>
      <c r="C213" s="15" t="s">
        <v>399</v>
      </c>
      <c r="D213" s="15" t="s">
        <v>400</v>
      </c>
      <c r="E213" s="16">
        <v>128</v>
      </c>
    </row>
    <row r="214" spans="2:5" ht="50.1" customHeight="1" x14ac:dyDescent="0.4">
      <c r="B214" s="20" t="s">
        <v>401</v>
      </c>
      <c r="C214" s="20" t="s">
        <v>177</v>
      </c>
      <c r="D214" s="20" t="s">
        <v>402</v>
      </c>
      <c r="E214" s="20" t="s">
        <v>403</v>
      </c>
    </row>
    <row r="215" spans="2:5" ht="50.1" customHeight="1" x14ac:dyDescent="0.4">
      <c r="B215" s="14" t="s">
        <v>401</v>
      </c>
      <c r="C215" s="15" t="s">
        <v>404</v>
      </c>
      <c r="D215" s="15" t="s">
        <v>405</v>
      </c>
      <c r="E215" s="16" t="s">
        <v>406</v>
      </c>
    </row>
    <row r="216" spans="2:5" ht="50.1" customHeight="1" x14ac:dyDescent="0.4">
      <c r="B216" s="14" t="s">
        <v>401</v>
      </c>
      <c r="C216" s="15" t="s">
        <v>404</v>
      </c>
      <c r="D216" s="15" t="s">
        <v>407</v>
      </c>
      <c r="E216" s="16" t="s">
        <v>408</v>
      </c>
    </row>
    <row r="217" spans="2:5" ht="50.1" customHeight="1" x14ac:dyDescent="0.4">
      <c r="B217" s="14" t="s">
        <v>401</v>
      </c>
      <c r="C217" s="15" t="s">
        <v>404</v>
      </c>
      <c r="D217" s="15" t="s">
        <v>410</v>
      </c>
      <c r="E217" s="16" t="s">
        <v>411</v>
      </c>
    </row>
    <row r="218" spans="2:5" ht="50.1" customHeight="1" x14ac:dyDescent="0.4">
      <c r="B218" s="14" t="s">
        <v>401</v>
      </c>
      <c r="C218" s="15" t="s">
        <v>409</v>
      </c>
      <c r="D218" s="15" t="s">
        <v>480</v>
      </c>
      <c r="E218" s="16" t="s">
        <v>478</v>
      </c>
    </row>
    <row r="219" spans="2:5" ht="50.1" customHeight="1" x14ac:dyDescent="0.4">
      <c r="B219" s="14" t="s">
        <v>401</v>
      </c>
      <c r="C219" s="15" t="s">
        <v>409</v>
      </c>
      <c r="D219" s="15" t="s">
        <v>412</v>
      </c>
      <c r="E219" s="16">
        <v>127</v>
      </c>
    </row>
    <row r="220" spans="2:5" ht="50.1" customHeight="1" x14ac:dyDescent="0.4">
      <c r="B220" s="34" t="s">
        <v>416</v>
      </c>
      <c r="C220" s="35"/>
      <c r="D220" s="35"/>
      <c r="E220" s="36"/>
    </row>
    <row r="221" spans="2:5" ht="50.1" customHeight="1" x14ac:dyDescent="0.4">
      <c r="B221" s="14" t="s">
        <v>417</v>
      </c>
      <c r="C221" s="15" t="s">
        <v>418</v>
      </c>
      <c r="D221" s="14" t="s">
        <v>419</v>
      </c>
      <c r="E221" s="19" t="s">
        <v>420</v>
      </c>
    </row>
    <row r="222" spans="2:5" ht="50.1" customHeight="1" x14ac:dyDescent="0.4">
      <c r="B222" s="25" t="s">
        <v>421</v>
      </c>
      <c r="C222" s="25" t="s">
        <v>423</v>
      </c>
      <c r="D222" s="25" t="s">
        <v>422</v>
      </c>
      <c r="E222" s="26">
        <v>212</v>
      </c>
    </row>
    <row r="223" spans="2:5" ht="50.1" customHeight="1" x14ac:dyDescent="0.4">
      <c r="B223" s="29" t="s">
        <v>424</v>
      </c>
      <c r="C223" s="30"/>
      <c r="D223" s="28">
        <f ca="1">TODAY()</f>
        <v>45806</v>
      </c>
      <c r="E223" s="28"/>
    </row>
  </sheetData>
  <mergeCells count="19">
    <mergeCell ref="B77:E77"/>
    <mergeCell ref="B39:E39"/>
    <mergeCell ref="B49:E49"/>
    <mergeCell ref="B58:E58"/>
    <mergeCell ref="B1:E1"/>
    <mergeCell ref="B66:E66"/>
    <mergeCell ref="B37:E37"/>
    <mergeCell ref="B36:E36"/>
    <mergeCell ref="B2:E2"/>
    <mergeCell ref="D223:E223"/>
    <mergeCell ref="B223:C223"/>
    <mergeCell ref="B201:E201"/>
    <mergeCell ref="B220:E220"/>
    <mergeCell ref="B83:E83"/>
    <mergeCell ref="B87:E87"/>
    <mergeCell ref="B94:E94"/>
    <mergeCell ref="B146:E146"/>
    <mergeCell ref="B152:E152"/>
    <mergeCell ref="B177:E177"/>
  </mergeCells>
  <hyperlinks>
    <hyperlink ref="E4" r:id="rId1" xr:uid="{DD6E6CE3-B74F-4FD8-BBDB-2E5DD2843AE2}"/>
    <hyperlink ref="E5" r:id="rId2" xr:uid="{A999570A-BFF3-4D94-B610-A4C31A857DAA}"/>
    <hyperlink ref="E6" r:id="rId3" xr:uid="{FE206C95-49B1-4539-8B13-48AB6E59E8AB}"/>
    <hyperlink ref="E21" r:id="rId4" xr:uid="{DBF398A4-1C4E-4FE2-963E-FEB050862D2C}"/>
    <hyperlink ref="E19" r:id="rId5" xr:uid="{D96F399A-E3B9-4906-96E0-6BDFC4CCD702}"/>
    <hyperlink ref="E20" r:id="rId6" xr:uid="{4BF6941B-EE2A-4CFE-9005-16323C2BA887}"/>
    <hyperlink ref="E11" r:id="rId7" xr:uid="{F603E30F-68CE-4DD9-B473-790368A49E8F}"/>
    <hyperlink ref="E35" r:id="rId8" display="https://www.invu.go.cr/sistema-automatizado-de-visado-de-planos" xr:uid="{5E2208E1-7F95-48AB-902F-A5C672FFB3C8}"/>
    <hyperlink ref="E13" r:id="rId9" display="mailto:constancias@invu.go.cr" xr:uid="{750DBF46-DB1B-4CC9-A0D9-D0E8227C0A32}"/>
    <hyperlink ref="E12" r:id="rId10" xr:uid="{1AB5C1D9-8DD6-49A1-AFB4-CB2A2A72BAD8}"/>
    <hyperlink ref="E10" r:id="rId11" xr:uid="{DBBDB325-402B-4133-9446-DE9D509E5B84}"/>
    <hyperlink ref="E29" r:id="rId12" xr:uid="{3940D8B1-C874-4626-8FF2-813E9C278F9D}"/>
    <hyperlink ref="E30" r:id="rId13" xr:uid="{E57CC5B5-A13B-40C7-BB0D-D8FFE354653E}"/>
    <hyperlink ref="E34" r:id="rId14" xr:uid="{D8011805-1264-4137-AB9B-47F95E1744F2}"/>
    <hyperlink ref="E31" r:id="rId15" xr:uid="{51F58525-1423-4261-9AB4-4ADC73C679EA}"/>
    <hyperlink ref="E28" r:id="rId16" display="mailto:contraloria@invu.go.cr" xr:uid="{526FEDF3-A695-4AA0-86BA-1843C5B02057}"/>
    <hyperlink ref="E33" r:id="rId17" xr:uid="{155D54A4-E57B-4BC6-98EC-E27B98ED826B}"/>
  </hyperlinks>
  <pageMargins left="0.7" right="0.7" top="0.75" bottom="0.75" header="0.3" footer="0.3"/>
  <pageSetup scale="65" fitToHeight="0" orientation="portrait"/>
  <headerFooter>
    <oddHeader>&amp;C&amp;G</oddHeader>
  </headerFooter>
  <rowBreaks count="1" manualBreakCount="1">
    <brk id="34" max="16383" man="1"/>
  </rowBreaks>
  <legacyDrawingHF r:id="rId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79B78-2065-4C1A-A1EA-8013D046AD62}">
  <dimension ref="A1:D34"/>
  <sheetViews>
    <sheetView workbookViewId="0">
      <selection activeCell="F3" sqref="F3"/>
    </sheetView>
  </sheetViews>
  <sheetFormatPr baseColWidth="10" defaultRowHeight="54.95" customHeight="1" x14ac:dyDescent="0.4"/>
  <cols>
    <col min="1" max="1" width="19.3984375" bestFit="1" customWidth="1"/>
    <col min="2" max="2" width="14.8984375" customWidth="1"/>
    <col min="3" max="3" width="28.8984375" customWidth="1"/>
    <col min="4" max="4" width="26.8984375" customWidth="1"/>
  </cols>
  <sheetData>
    <row r="1" spans="1:4" ht="54.95" customHeight="1" x14ac:dyDescent="0.4">
      <c r="A1" s="43" t="s">
        <v>1</v>
      </c>
      <c r="B1" s="44"/>
      <c r="C1" s="44"/>
      <c r="D1" s="45"/>
    </row>
    <row r="2" spans="1:4" ht="54.95" customHeight="1" x14ac:dyDescent="0.4">
      <c r="A2" s="4" t="s">
        <v>2</v>
      </c>
      <c r="B2" s="4" t="s">
        <v>3</v>
      </c>
      <c r="C2" s="4" t="s">
        <v>4</v>
      </c>
      <c r="D2" s="4" t="s">
        <v>5</v>
      </c>
    </row>
    <row r="3" spans="1:4" ht="54.95" customHeight="1" x14ac:dyDescent="0.4">
      <c r="A3" s="2" t="str">
        <f>'Información '!B4</f>
        <v xml:space="preserve">Todo tipo de consulta </v>
      </c>
      <c r="B3" s="2" t="str">
        <f>'Información '!C4</f>
        <v xml:space="preserve">Información general </v>
      </c>
      <c r="C3" s="2" t="str">
        <f>'Información '!D4</f>
        <v xml:space="preserve">Consultas hacia cualquiera de las dependencias canalizadas directamente al área correspondiente. </v>
      </c>
      <c r="D3" s="2" t="str">
        <f>'Información '!E4</f>
        <v>contactenos@invu.go.cr</v>
      </c>
    </row>
    <row r="4" spans="1:4" ht="54.95" customHeight="1" x14ac:dyDescent="0.4">
      <c r="A4" s="2" t="str">
        <f>'Información '!B5</f>
        <v xml:space="preserve">Todo tipo de consulta </v>
      </c>
      <c r="B4" s="2" t="str">
        <f>'Información '!C5</f>
        <v xml:space="preserve">Información general </v>
      </c>
      <c r="C4" s="2" t="str">
        <f>'Información '!D5</f>
        <v xml:space="preserve">Información institucional </v>
      </c>
      <c r="D4" s="2" t="str">
        <f>'Información '!E5</f>
        <v xml:space="preserve">accesoinfo@invu.go.cr </v>
      </c>
    </row>
    <row r="5" spans="1:4" ht="54.95" customHeight="1" x14ac:dyDescent="0.4">
      <c r="A5" s="2" t="str">
        <f>'Información '!B6</f>
        <v xml:space="preserve">Financiamiento </v>
      </c>
      <c r="B5" s="2" t="str">
        <f>'Información '!C6</f>
        <v xml:space="preserve">Acceso virtual a estados de cuenta </v>
      </c>
      <c r="C5" s="2" t="str">
        <f>'Información '!D6</f>
        <v xml:space="preserve">Consultas para inclusión o contraseñas a la agencia virtual de estado de cuentas de ahorro o préstamo </v>
      </c>
      <c r="D5" s="2" t="str">
        <f>'Información '!E6</f>
        <v xml:space="preserve">accesovirtual@invu.go.cr </v>
      </c>
    </row>
    <row r="6" spans="1:4" ht="54.95" customHeight="1" x14ac:dyDescent="0.4">
      <c r="A6" s="2" t="str">
        <f>'Información '!B7</f>
        <v xml:space="preserve">Financiamiento </v>
      </c>
      <c r="B6" s="2" t="str">
        <f>'Información '!C7</f>
        <v xml:space="preserve">Bono: consulta de trámite </v>
      </c>
      <c r="C6" s="2" t="str">
        <f>'Información '!D7</f>
        <v>Consultas de trámites y requisitos para solicitar bono de vivienda, subsidio del estado para personas en condiciones de vulnerabilidad</v>
      </c>
      <c r="D6" s="2" t="str">
        <f>'Información '!E7</f>
        <v>requisitosbono@invu.go.cr</v>
      </c>
    </row>
    <row r="7" spans="1:4" ht="54.95" customHeight="1" x14ac:dyDescent="0.4">
      <c r="A7" s="2" t="str">
        <f>'Información '!B8</f>
        <v xml:space="preserve">Financiamiento </v>
      </c>
      <c r="B7" s="2" t="str">
        <f>'Información '!C8</f>
        <v xml:space="preserve">Bono: en trámite </v>
      </c>
      <c r="C7" s="2" t="str">
        <f>'Información '!D8</f>
        <v>Trámites de avalúos, presupuestos y aspectos técnicos únicamente de bono, subsidio del estado para personas en condiciones de vulnerabilidad</v>
      </c>
      <c r="D7" s="2" t="str">
        <f>'Información '!E8</f>
        <v>avaluofiscalizacionbono@invu.go.cr</v>
      </c>
    </row>
    <row r="8" spans="1:4" ht="54.95" customHeight="1" x14ac:dyDescent="0.4">
      <c r="A8" s="2" t="str">
        <f>'Información '!B9</f>
        <v xml:space="preserve">Financiamiento </v>
      </c>
      <c r="B8" s="2" t="str">
        <f>'Información '!C9</f>
        <v xml:space="preserve">Bono: Estado de expediente </v>
      </c>
      <c r="C8" s="2" t="str">
        <f>'Información '!D9</f>
        <v>Consulte el estado de su expediente, recuerde colocar en el correo los datos de la persona a consultar. Si ud no se le ha asignado un expediente utilice el correo de consulta de trámite</v>
      </c>
      <c r="D8" s="2" t="str">
        <f>'Información '!E9</f>
        <v>expedientebono@invu.go.cr</v>
      </c>
    </row>
    <row r="9" spans="1:4" ht="54.95" customHeight="1" x14ac:dyDescent="0.4">
      <c r="A9" s="2" t="str">
        <f>'Información '!B10</f>
        <v xml:space="preserve">Financiamiento </v>
      </c>
      <c r="B9" s="2" t="str">
        <f>'Información '!C10</f>
        <v xml:space="preserve">Bono: permisos especiales </v>
      </c>
      <c r="C9" s="2" t="str">
        <f>'Información '!D10</f>
        <v xml:space="preserve">Personas que ya tienen aprobado el bono de vivienda y requieren solicitar un permiso especial directamente en la propiedad </v>
      </c>
      <c r="D9" s="2" t="str">
        <f>'Información '!E10</f>
        <v>permisosbono@invu.go.cr</v>
      </c>
    </row>
    <row r="10" spans="1:4" ht="54.95" customHeight="1" x14ac:dyDescent="0.4">
      <c r="A10" s="2" t="str">
        <f>'Información '!B11</f>
        <v xml:space="preserve">Financiamiento </v>
      </c>
      <c r="B10" s="2" t="str">
        <f>'Información '!C11</f>
        <v xml:space="preserve">Crédito: cobro cuotas de préstamos </v>
      </c>
      <c r="C10" s="2" t="str">
        <f>'Información '!D11</f>
        <v xml:space="preserve">Cuotas no acreditadas al préstamo, arreglos de pago, cobro judicial </v>
      </c>
      <c r="D10" s="2" t="str">
        <f>'Información '!E11</f>
        <v>cobros@invu.go.cr</v>
      </c>
    </row>
    <row r="11" spans="1:4" ht="54.95" customHeight="1" x14ac:dyDescent="0.4">
      <c r="A11" s="2" t="str">
        <f>'Información '!B12</f>
        <v xml:space="preserve">Financiamiento </v>
      </c>
      <c r="B11" s="2" t="str">
        <f>'Información '!C12</f>
        <v xml:space="preserve">Crédito: Cobro de cuotas de préstamo </v>
      </c>
      <c r="C11" s="2" t="str">
        <f>'Información '!D12</f>
        <v>Cobro administrativo para arreglo de pago</v>
      </c>
      <c r="D11" s="2" t="str">
        <f>'Información '!E12</f>
        <v>arreglosdepago@invu.go.cr</v>
      </c>
    </row>
    <row r="12" spans="1:4" ht="54.95" customHeight="1" x14ac:dyDescent="0.4">
      <c r="A12" s="2" t="str">
        <f>'Información '!B13</f>
        <v xml:space="preserve">Financiamiento </v>
      </c>
      <c r="B12" s="2" t="str">
        <f>'Información '!C13</f>
        <v>Crédito: constancias de cancelación</v>
      </c>
      <c r="C12" s="2" t="str">
        <f>'Información '!D13</f>
        <v xml:space="preserve">Constancias de saldo de deuda, hipoteca, no deuda con el INVU, </v>
      </c>
      <c r="D12" s="2" t="str">
        <f>'Información '!E13</f>
        <v> constancias@invu.go.cr</v>
      </c>
    </row>
    <row r="13" spans="1:4" ht="54.95" customHeight="1" x14ac:dyDescent="0.4">
      <c r="A13" s="2" t="str">
        <f>'Información '!B14</f>
        <v xml:space="preserve">Financiamiento </v>
      </c>
      <c r="B13" s="2" t="str">
        <f>'Información '!C14</f>
        <v xml:space="preserve">Crédito: seguros de créditos de vivienda </v>
      </c>
      <c r="C13" s="2" t="str">
        <f>'Información '!D14</f>
        <v>Devolución de primas de seguros canceladas por adelantado</v>
      </c>
      <c r="D13" s="2" t="str">
        <f>'Información '!E14</f>
        <v> primasseguros@invu.go.cr </v>
      </c>
    </row>
    <row r="14" spans="1:4" ht="54.95" customHeight="1" x14ac:dyDescent="0.4">
      <c r="A14" s="2" t="str">
        <f>'Información '!B15</f>
        <v xml:space="preserve">Financiamiento </v>
      </c>
      <c r="B14" s="2" t="str">
        <f>'Información '!C15</f>
        <v xml:space="preserve">Deducción de planilla </v>
      </c>
      <c r="C14" s="2" t="str">
        <f>'Información '!D15</f>
        <v xml:space="preserve">Consultas de deudicción de pago de cuotas préstamo o ahorro por planilla de empresa o institución </v>
      </c>
      <c r="D14" s="2" t="str">
        <f>'Información '!E15</f>
        <v>deduccionplanillas@invu.go.cr </v>
      </c>
    </row>
    <row r="15" spans="1:4" ht="54.95" customHeight="1" x14ac:dyDescent="0.4">
      <c r="A15" s="2" t="str">
        <f>'Información '!B16</f>
        <v xml:space="preserve">Financiamiento </v>
      </c>
      <c r="B15" s="2" t="str">
        <f>'Información '!C16</f>
        <v xml:space="preserve">Depósitos de cobro </v>
      </c>
      <c r="C15" s="2" t="str">
        <f>'Información '!D16</f>
        <v xml:space="preserve">Registre su depósito en este correo </v>
      </c>
      <c r="D15" s="2" t="str">
        <f>'Información '!E16</f>
        <v>depositos@invu.go.cr</v>
      </c>
    </row>
    <row r="16" spans="1:4" ht="54.95" customHeight="1" x14ac:dyDescent="0.4">
      <c r="A16" s="2" t="str">
        <f>'Información '!B17</f>
        <v xml:space="preserve">Financiamiento </v>
      </c>
      <c r="B16" s="2" t="str">
        <f>'Información '!C17</f>
        <v>Planes de Ahorro: Cuotas de contratos de ahorro</v>
      </c>
      <c r="C16" s="2" t="str">
        <f>'Información '!D17</f>
        <v>Cuotas no acreditadas al ahorro o consultas con sus cutoas en la etapa de ahorro</v>
      </c>
      <c r="D16" s="2" t="str">
        <f>'Información '!E17</f>
        <v>planesdeahorro@invu.go.cr</v>
      </c>
    </row>
    <row r="17" spans="1:4" ht="54.95" customHeight="1" x14ac:dyDescent="0.4">
      <c r="A17" s="2" t="str">
        <f>'Información '!B18</f>
        <v xml:space="preserve">Financiamiento </v>
      </c>
      <c r="B17" s="2" t="str">
        <f>'Información '!C18</f>
        <v xml:space="preserve">Planes de Ahorro: Estados de cuenta </v>
      </c>
      <c r="C17" s="2" t="str">
        <f>'Información '!D18</f>
        <v xml:space="preserve">Consulte el estado de cuenta de su operación de Ahorro. Recuerde que puede tener acceso a nuestra plataforma digital </v>
      </c>
      <c r="D17" s="2" t="str">
        <f>'Información '!E18</f>
        <v>estadosdecuenta@invu.go.cr</v>
      </c>
    </row>
    <row r="18" spans="1:4" ht="54.95" customHeight="1" x14ac:dyDescent="0.4">
      <c r="A18" s="2" t="str">
        <f>'Información '!B19</f>
        <v xml:space="preserve">Financiamiento </v>
      </c>
      <c r="B18" s="2" t="str">
        <f>'Información '!C19</f>
        <v>Planes de Ahorro: estudios de maduración de contratos de ahorro</v>
      </c>
      <c r="C18" s="2" t="str">
        <f>'Información '!D19</f>
        <v xml:space="preserve">Realización de estudios de maduración previo a la solicitud del préstamo de ahorro en los planes </v>
      </c>
      <c r="D18" s="2" t="str">
        <f>'Información '!E19</f>
        <v>maduraciones@invu.go.cr </v>
      </c>
    </row>
    <row r="19" spans="1:4" ht="54.95" customHeight="1" x14ac:dyDescent="0.4">
      <c r="A19" s="2" t="str">
        <f>'Información '!B20</f>
        <v xml:space="preserve">Financiamiento </v>
      </c>
      <c r="B19" s="2" t="str">
        <f>'Información '!C20</f>
        <v xml:space="preserve">Planes de Ahorro: renuncias, Retiro, Devoluciones de contratos de ahorro </v>
      </c>
      <c r="C19" s="2" t="str">
        <f>'Información '!D20</f>
        <v>Solicitud de reitegro de dinero en el caso de renuncia a los contratos de ahorro</v>
      </c>
      <c r="D19" s="2" t="str">
        <f>'Información '!E20</f>
        <v xml:space="preserve">desembolsos@invu.go.cr
</v>
      </c>
    </row>
    <row r="20" spans="1:4" ht="54.95" customHeight="1" x14ac:dyDescent="0.4">
      <c r="A20" s="2" t="str">
        <f>'Información '!B21</f>
        <v xml:space="preserve">Financiamiento </v>
      </c>
      <c r="B20" s="2" t="str">
        <f>'Información '!C21</f>
        <v xml:space="preserve">Alianza inmobiliaria </v>
      </c>
      <c r="C20" s="2" t="str">
        <f>'Información '!D21</f>
        <v xml:space="preserve">Desarrolladores interesados en promover sus proyectos de vivienda con las líneas de financiamiento INVU </v>
      </c>
      <c r="D20" s="2" t="str">
        <f>'Información '!E21</f>
        <v xml:space="preserve">alianzainmobiliaria@invu.go.cr </v>
      </c>
    </row>
    <row r="21" spans="1:4" ht="54.95" customHeight="1" x14ac:dyDescent="0.4">
      <c r="A21" s="2" t="str">
        <f>'Información '!B22</f>
        <v>Urbanismo</v>
      </c>
      <c r="B21" s="2" t="str">
        <f>'Información '!C22</f>
        <v>Planes Reguladores</v>
      </c>
      <c r="C21" s="2" t="str">
        <f>'Información '!D22</f>
        <v>Consultas de Planes Reguladores, recuede que si un plan regulador se encuentra en proceso la consulta debe de realizarla directamente al Gobierno Local</v>
      </c>
      <c r="D21" s="2" t="str">
        <f>'Información '!E22</f>
        <v>planesreguladores@invu.go.cr</v>
      </c>
    </row>
    <row r="22" spans="1:4" ht="54.95" customHeight="1" x14ac:dyDescent="0.4">
      <c r="A22" s="2" t="str">
        <f>'Información '!B23</f>
        <v>Urbanismo</v>
      </c>
      <c r="B22" s="2" t="str">
        <f>'Información '!C23</f>
        <v xml:space="preserve"> Renovación Urbana </v>
      </c>
      <c r="C22" s="2" t="str">
        <f>'Información '!D23</f>
        <v xml:space="preserve">Consultas de Renovación Urbana </v>
      </c>
      <c r="D22" s="2" t="str">
        <f>'Información '!E23</f>
        <v>consultasrenovacion@invu.go.cr</v>
      </c>
    </row>
    <row r="23" spans="1:4" ht="54.95" customHeight="1" x14ac:dyDescent="0.4">
      <c r="A23" s="2" t="str">
        <f>'Información '!B24</f>
        <v>Urbanismo</v>
      </c>
      <c r="B23" s="2" t="str">
        <f>'Información '!C24</f>
        <v xml:space="preserve">Alineamientos y Visados </v>
      </c>
      <c r="C23" s="2" t="str">
        <f>'Información '!D24</f>
        <v xml:space="preserve">Trámites de alineamientos y visados para proyectos de desarrolladores o particulares </v>
      </c>
      <c r="D23" s="2" t="str">
        <f>'Información '!E24</f>
        <v>visado-alineamientos@invu.go.cr </v>
      </c>
    </row>
    <row r="24" spans="1:4" ht="54.95" customHeight="1" x14ac:dyDescent="0.4">
      <c r="A24" s="2" t="str">
        <f>'Información '!B25</f>
        <v xml:space="preserve">Urbanismo </v>
      </c>
      <c r="B24" s="2" t="str">
        <f>'Información '!C25</f>
        <v>Capacitaciones urbanismo</v>
      </c>
      <c r="C24" s="2" t="str">
        <f>'Información '!D25</f>
        <v>Capacitaciones en temas exclusivos  de urbanismo para Municipalidades y ciudadanía</v>
      </c>
      <c r="D24" s="2" t="str">
        <f>'Información '!E25</f>
        <v>capacitacionesurbanismo@invu.go.cr</v>
      </c>
    </row>
    <row r="25" spans="1:4" ht="54.95" customHeight="1" x14ac:dyDescent="0.4">
      <c r="A25" s="2" t="str">
        <f>'Información '!B26</f>
        <v xml:space="preserve">Urbanismo </v>
      </c>
      <c r="B25" s="2" t="str">
        <f>'Información '!C26</f>
        <v>Certificado de Uso  de suelo Urbano</v>
      </c>
      <c r="C25" s="2" t="str">
        <f>'Información '!D26</f>
        <v xml:space="preserve">Certificado para la determinación de la aptitud o condición urbana de un lote o una finca </v>
      </c>
      <c r="D25" s="2" t="str">
        <f>'Información '!E26</f>
        <v>urbano@invu.go.cr</v>
      </c>
    </row>
    <row r="26" spans="1:4" ht="54.95" customHeight="1" x14ac:dyDescent="0.4">
      <c r="A26" s="2" t="str">
        <f>'Información '!B27</f>
        <v xml:space="preserve">Asesoría Legal </v>
      </c>
      <c r="B26" s="2" t="str">
        <f>'Información '!C27</f>
        <v xml:space="preserve">Notificaciones </v>
      </c>
      <c r="C26" s="2" t="str">
        <f>'Información '!D27</f>
        <v xml:space="preserve">Notificaciones judicionales </v>
      </c>
      <c r="D26" s="2" t="str">
        <f>'Información '!E27</f>
        <v>notificacionesjudiciales@invu.go.cr</v>
      </c>
    </row>
    <row r="27" spans="1:4" ht="54.95" customHeight="1" x14ac:dyDescent="0.4">
      <c r="A27" s="2" t="str">
        <f>'Información '!B28</f>
        <v xml:space="preserve">Contraloría de Servicios </v>
      </c>
      <c r="B27" s="2" t="str">
        <f>'Información '!C28</f>
        <v xml:space="preserve">Consultas </v>
      </c>
      <c r="C27" s="2" t="str">
        <f>'Información '!D28</f>
        <v>Inconformidades, Denuncias, Sugerencias y Felicitaciones a funcionarios de la Institución</v>
      </c>
      <c r="D27" s="2" t="str">
        <f>'Información '!E28</f>
        <v>contraloria@invu.go.cr,</v>
      </c>
    </row>
    <row r="28" spans="1:4" ht="54.95" customHeight="1" x14ac:dyDescent="0.4">
      <c r="A28" s="2" t="str">
        <f>'Información '!B29</f>
        <v xml:space="preserve">Auditoría Interna </v>
      </c>
      <c r="B28" s="2" t="str">
        <f>'Información '!C29</f>
        <v>Denuncias</v>
      </c>
      <c r="C28" s="2" t="str">
        <f>'Información '!D29</f>
        <v>Denuncias es importante que detalle cualquier dato relevante que contribuya a la adecuada resolución y sirvan como medio de prueba. Recuerde que puede utilizar el formulario en el área de auditoría</v>
      </c>
      <c r="D28" s="2" t="str">
        <f>'Información '!E29</f>
        <v>denuncias@invu.go.cr</v>
      </c>
    </row>
    <row r="29" spans="1:4" ht="54.95" customHeight="1" x14ac:dyDescent="0.4">
      <c r="A29" s="2" t="str">
        <f>'Información '!B30</f>
        <v xml:space="preserve">Talento Humano </v>
      </c>
      <c r="B29" s="2" t="str">
        <f>'Información '!C30</f>
        <v xml:space="preserve">Reclutamiento </v>
      </c>
      <c r="C29" s="2" t="str">
        <f>'Información '!D30</f>
        <v xml:space="preserve">Exclusivo para el reclutamiento y bases de datos de oferentes </v>
      </c>
      <c r="D29" s="2" t="str">
        <f>'Información '!E30</f>
        <v>reclutamiento@invu.go.cr</v>
      </c>
    </row>
    <row r="30" spans="1:4" ht="54.95" customHeight="1" x14ac:dyDescent="0.4">
      <c r="A30" s="2" t="str">
        <f>'Información '!B31</f>
        <v xml:space="preserve">Comunicación, Promoción y Prensa </v>
      </c>
      <c r="B30" s="2" t="str">
        <f>'Información '!C31</f>
        <v xml:space="preserve">Información para prensa </v>
      </c>
      <c r="C30" s="2" t="str">
        <f>'Información '!D31</f>
        <v>Consultas para periodistas y medios de comunicación. En su consulta por favor coloque su nombre completo, medio al que representa y número telefónico</v>
      </c>
      <c r="D30" s="2" t="str">
        <f>'Información '!E31</f>
        <v>prensa@invu.go.cr</v>
      </c>
    </row>
    <row r="31" spans="1:4" ht="54.95" customHeight="1" x14ac:dyDescent="0.4">
      <c r="A31" s="2" t="str">
        <f>'Información '!B32</f>
        <v>Presidencia Ejecutiva</v>
      </c>
      <c r="B31" s="2" t="str">
        <f>'Información '!C32</f>
        <v xml:space="preserve">Consutas a Presidencia Ejecutiva </v>
      </c>
      <c r="C31" s="2" t="str">
        <f>'Información '!D32</f>
        <v xml:space="preserve">Consultas a la Presidencia Ejecutiva, recuerde que es la máxima figura política, por lo que no le corresponde resolver temas administrativos, para ello debe de comunicarse a la Gerencia </v>
      </c>
      <c r="D31" s="2" t="str">
        <f>'Información '!E32</f>
        <v>presidenciaejecutiva@invu.go.cr</v>
      </c>
    </row>
    <row r="32" spans="1:4" ht="54.95" customHeight="1" x14ac:dyDescent="0.4">
      <c r="A32" s="2" t="str">
        <f>'Información '!B33</f>
        <v xml:space="preserve">Gerencia General </v>
      </c>
      <c r="B32" s="2" t="str">
        <f>'Información '!C33</f>
        <v xml:space="preserve">Consutas a Presidencia Ejecutiva </v>
      </c>
      <c r="C32" s="2" t="str">
        <f>'Información '!D33</f>
        <v>Consultas a la Gerencia General sobre temas administrativos, recuerde que primero debe de resolver en el área del servicio que está recibiendo</v>
      </c>
      <c r="D32" s="2" t="str">
        <f>'Información '!E33</f>
        <v xml:space="preserve">gerencia@invu.go.cr </v>
      </c>
    </row>
    <row r="33" spans="1:4" ht="54.95" customHeight="1" x14ac:dyDescent="0.4">
      <c r="A33" s="2" t="str">
        <f>'Información '!B34</f>
        <v xml:space="preserve">Plataforma de Servicios </v>
      </c>
      <c r="B33" s="2" t="str">
        <f>'Información '!C34</f>
        <v xml:space="preserve">Sistema de Citas </v>
      </c>
      <c r="C33" s="2" t="str">
        <f>'Información '!D34</f>
        <v xml:space="preserve">Ahorro y Préstamo, Bono y Ventanilla Única de Urbanismo </v>
      </c>
      <c r="D33" s="2" t="str">
        <f>'Información '!E34</f>
        <v>https://citas.invu.go.cr/tramite-cita</v>
      </c>
    </row>
    <row r="34" spans="1:4" ht="54.95" customHeight="1" x14ac:dyDescent="0.4">
      <c r="A34" s="2" t="str">
        <f>'Información '!B35</f>
        <v xml:space="preserve">Plataforma de Servicios </v>
      </c>
      <c r="B34" s="2" t="str">
        <f>'Información '!C35</f>
        <v xml:space="preserve">Plataforma Digital de Visados </v>
      </c>
      <c r="C34" s="2" t="str">
        <f>'Información '!D35</f>
        <v xml:space="preserve">Solicitud de visados y alineamientos en línea </v>
      </c>
      <c r="D34" s="2" t="str">
        <f>'Información '!E35</f>
        <v>Plataforma DIgital de Visados - PDV - Portal-INVU</v>
      </c>
    </row>
  </sheetData>
  <mergeCells count="1">
    <mergeCell ref="A1:D1"/>
  </mergeCells>
  <pageMargins left="0.7" right="0.7" top="0.75" bottom="0.75" header="0.3" footer="0.3"/>
  <pageSetup paperSize="9" orientation="portrait" horizontalDpi="4294967293" verticalDpi="429496729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EBD6A-F538-4613-A8B6-D30C6CADCF98}">
  <dimension ref="A1:D183"/>
  <sheetViews>
    <sheetView tabSelected="1" topLeftCell="A36" zoomScale="85" zoomScaleNormal="85" workbookViewId="0">
      <selection activeCell="A40" sqref="A40:XFD40"/>
    </sheetView>
  </sheetViews>
  <sheetFormatPr baseColWidth="10" defaultRowHeight="54.95" customHeight="1" x14ac:dyDescent="0.4"/>
  <cols>
    <col min="1" max="1" width="14" customWidth="1"/>
    <col min="2" max="2" width="16.59765625" customWidth="1"/>
    <col min="3" max="3" width="33.09765625" customWidth="1"/>
    <col min="4" max="4" width="19.8984375" customWidth="1"/>
  </cols>
  <sheetData>
    <row r="1" spans="1:4" ht="54.95" customHeight="1" x14ac:dyDescent="0.4">
      <c r="A1" s="43" t="s">
        <v>111</v>
      </c>
      <c r="B1" s="44"/>
      <c r="C1" s="44"/>
      <c r="D1" s="45"/>
    </row>
    <row r="2" spans="1:4" ht="89.25" customHeight="1" x14ac:dyDescent="0.4">
      <c r="A2" s="40" t="s">
        <v>112</v>
      </c>
      <c r="B2" s="41"/>
      <c r="C2" s="41"/>
      <c r="D2" s="42"/>
    </row>
    <row r="3" spans="1:4" ht="54.95" customHeight="1" x14ac:dyDescent="0.4">
      <c r="A3" s="4" t="s">
        <v>113</v>
      </c>
      <c r="B3" s="5" t="s">
        <v>114</v>
      </c>
      <c r="C3" s="5" t="s">
        <v>115</v>
      </c>
      <c r="D3" s="6" t="s">
        <v>116</v>
      </c>
    </row>
    <row r="4" spans="1:4" ht="54.95" customHeight="1" x14ac:dyDescent="0.4">
      <c r="A4" s="46" t="s">
        <v>97</v>
      </c>
      <c r="B4" s="47"/>
      <c r="C4" s="47"/>
      <c r="D4" s="48"/>
    </row>
    <row r="5" spans="1:4" ht="54.95" customHeight="1" x14ac:dyDescent="0.4">
      <c r="A5" s="14" t="str">
        <f>'Información '!B40</f>
        <v>Presidencia Ejecutiva</v>
      </c>
      <c r="B5" s="14" t="str">
        <f>'Información '!C40</f>
        <v>Presidente Ejecutiva</v>
      </c>
      <c r="C5" s="14" t="str">
        <f>'Información '!D40</f>
        <v xml:space="preserve">Ángela Mata Matamoros </v>
      </c>
      <c r="D5" s="14" t="str">
        <f>'Información '!E40</f>
        <v>224</v>
      </c>
    </row>
    <row r="6" spans="1:4" ht="54.95" customHeight="1" x14ac:dyDescent="0.4">
      <c r="A6" s="14" t="str">
        <f>'Información '!B43</f>
        <v>Presidencia Ejecutiva</v>
      </c>
      <c r="B6" s="14" t="str">
        <f>'Información '!C43</f>
        <v>Asistente</v>
      </c>
      <c r="C6" s="14" t="str">
        <f>'Información '!D43</f>
        <v>Leslie Naranjo Barboza</v>
      </c>
      <c r="D6" s="14">
        <f>'Información '!E43</f>
        <v>224</v>
      </c>
    </row>
    <row r="7" spans="1:4" ht="54.95" customHeight="1" x14ac:dyDescent="0.4">
      <c r="A7" s="14" t="str">
        <f>'Información '!B44</f>
        <v>Presidencia Ejecutiva</v>
      </c>
      <c r="B7" s="14" t="str">
        <f>'Información '!C44</f>
        <v>Contralora de Servicios</v>
      </c>
      <c r="C7" s="14" t="str">
        <f>'Información '!D44</f>
        <v>Melissa Contreras Rojas</v>
      </c>
      <c r="D7" s="14">
        <f>'Información '!E44</f>
        <v>139</v>
      </c>
    </row>
    <row r="8" spans="1:4" ht="54.95" customHeight="1" x14ac:dyDescent="0.4">
      <c r="A8" s="14" t="str">
        <f>'Información '!B45</f>
        <v>Presidencia Ejecutiva</v>
      </c>
      <c r="B8" s="14" t="str">
        <f>'Información '!C45</f>
        <v xml:space="preserve">Contraloría de Servicios </v>
      </c>
      <c r="C8" s="14" t="str">
        <f>'Información '!D45</f>
        <v>Carolina Brenes Guillén</v>
      </c>
      <c r="D8" s="14" t="str">
        <f>'Información '!E45</f>
        <v>140</v>
      </c>
    </row>
    <row r="9" spans="1:4" ht="54.95" customHeight="1" x14ac:dyDescent="0.4">
      <c r="A9" s="14" t="str">
        <f>'Información '!B46</f>
        <v xml:space="preserve">Junta Directiva </v>
      </c>
      <c r="B9" s="14" t="str">
        <f>'Información '!C46</f>
        <v>Secretaría Junta</v>
      </c>
      <c r="C9" s="14" t="str">
        <f>'Información '!D46</f>
        <v>Xinia Sosa Siles</v>
      </c>
      <c r="D9" s="14" t="str">
        <f>'Información '!E46</f>
        <v>90</v>
      </c>
    </row>
    <row r="10" spans="1:4" ht="54.95" customHeight="1" x14ac:dyDescent="0.4">
      <c r="A10" s="14" t="str">
        <f>'Información '!B47</f>
        <v xml:space="preserve">Junta Directiva </v>
      </c>
      <c r="B10" s="14" t="str">
        <f>'Información '!C47</f>
        <v xml:space="preserve">Secretaria Junta </v>
      </c>
      <c r="C10" s="14" t="str">
        <f>'Información '!D47</f>
        <v>Deyanara Mendoza Briones</v>
      </c>
      <c r="D10" s="14">
        <f>'Información '!E47</f>
        <v>90</v>
      </c>
    </row>
    <row r="11" spans="1:4" ht="54.95" customHeight="1" x14ac:dyDescent="0.4">
      <c r="A11" s="14" t="str">
        <f>'Información '!B48</f>
        <v xml:space="preserve">Junta Directiva </v>
      </c>
      <c r="B11" s="14" t="str">
        <f>'Información '!C48</f>
        <v xml:space="preserve">Secretaría de Junta </v>
      </c>
      <c r="C11" s="14" t="str">
        <f>'Información '!D48</f>
        <v>Laura Saenz Castillo</v>
      </c>
      <c r="D11" s="14">
        <f>'Información '!E48</f>
        <v>220</v>
      </c>
    </row>
    <row r="12" spans="1:4" ht="54.95" customHeight="1" x14ac:dyDescent="0.4">
      <c r="A12" s="34" t="str">
        <f>'Información '!B49</f>
        <v xml:space="preserve">Gerencia General </v>
      </c>
      <c r="B12" s="35"/>
      <c r="C12" s="35"/>
      <c r="D12" s="36"/>
    </row>
    <row r="13" spans="1:4" ht="54.95" customHeight="1" x14ac:dyDescent="0.4">
      <c r="A13" s="14" t="str">
        <f>'Información '!B50</f>
        <v xml:space="preserve">Gerencia General </v>
      </c>
      <c r="B13" s="14" t="str">
        <f>'Información '!C50</f>
        <v xml:space="preserve">Gerente General </v>
      </c>
      <c r="C13" s="14" t="str">
        <f>'Información '!D50</f>
        <v xml:space="preserve">Marco Hidalgo Zúñiga </v>
      </c>
      <c r="D13" s="14">
        <f>'Información '!E50</f>
        <v>242</v>
      </c>
    </row>
    <row r="14" spans="1:4" ht="54.95" customHeight="1" x14ac:dyDescent="0.4">
      <c r="A14" s="14" t="str">
        <f>'Información '!B51</f>
        <v xml:space="preserve">Gerencia General </v>
      </c>
      <c r="B14" s="14" t="str">
        <f>'Información '!C51</f>
        <v>Asistente</v>
      </c>
      <c r="C14" s="14" t="str">
        <f>'Información '!D51</f>
        <v>Ileana Barrientos Ortíz</v>
      </c>
      <c r="D14" s="14">
        <f>'Información '!E51</f>
        <v>242</v>
      </c>
    </row>
    <row r="15" spans="1:4" ht="54.95" customHeight="1" x14ac:dyDescent="0.4">
      <c r="A15" s="14" t="str">
        <f>'Información '!B52</f>
        <v xml:space="preserve">Gerencia General </v>
      </c>
      <c r="B15" s="14" t="str">
        <f>'Información '!C52</f>
        <v>Asistente</v>
      </c>
      <c r="C15" s="14" t="str">
        <f>'Información '!D52</f>
        <v xml:space="preserve">Carlas Fallas Mejía </v>
      </c>
      <c r="D15" s="14">
        <f>'Información '!E52</f>
        <v>225</v>
      </c>
    </row>
    <row r="16" spans="1:4" ht="54.95" customHeight="1" x14ac:dyDescent="0.4">
      <c r="A16" s="14" t="str">
        <f>'Información '!B54</f>
        <v xml:space="preserve">Gerencia General </v>
      </c>
      <c r="B16" s="14" t="str">
        <f>'Información '!C54</f>
        <v xml:space="preserve">Salud Ocupacional </v>
      </c>
      <c r="C16" s="14" t="str">
        <f>'Información '!D54</f>
        <v>Marcela Mora Fallas</v>
      </c>
      <c r="D16" s="14">
        <f>'Información '!E54</f>
        <v>243</v>
      </c>
    </row>
    <row r="17" spans="1:4" ht="54.95" customHeight="1" x14ac:dyDescent="0.4">
      <c r="A17" s="14" t="str">
        <f>'Información '!B55</f>
        <v xml:space="preserve">Gerencia General </v>
      </c>
      <c r="B17" s="14" t="str">
        <f>'Información '!C55</f>
        <v xml:space="preserve">Profesional </v>
      </c>
      <c r="C17" s="14" t="str">
        <f>'Información '!D55</f>
        <v>Ericka Vargas Álvarez</v>
      </c>
      <c r="D17" s="14">
        <f>'Información '!E55</f>
        <v>240</v>
      </c>
    </row>
    <row r="18" spans="1:4" ht="54.95" customHeight="1" x14ac:dyDescent="0.4">
      <c r="A18" s="14" t="str">
        <f>'Información '!B56</f>
        <v xml:space="preserve">Gerencia General </v>
      </c>
      <c r="B18" s="14" t="str">
        <f>'Información '!C56</f>
        <v>Sub Gerente</v>
      </c>
      <c r="C18" s="14" t="str">
        <f>'Información '!D56</f>
        <v>Cristián Solano Sánchez</v>
      </c>
      <c r="D18" s="14" t="str">
        <f>'Información '!E56</f>
        <v>237</v>
      </c>
    </row>
    <row r="19" spans="1:4" ht="54.95" customHeight="1" x14ac:dyDescent="0.4">
      <c r="A19" s="14" t="str">
        <f>'Información '!B57</f>
        <v xml:space="preserve">Gerencia General </v>
      </c>
      <c r="B19" s="14" t="str">
        <f>'Información '!C57</f>
        <v>Asistente Subgerencia</v>
      </c>
      <c r="C19" s="14" t="str">
        <f>'Información '!D57</f>
        <v>María de los Ángeles Valerio Villalobos</v>
      </c>
      <c r="D19" s="14">
        <f>'Información '!E57</f>
        <v>237</v>
      </c>
    </row>
    <row r="20" spans="1:4" ht="54.95" customHeight="1" x14ac:dyDescent="0.4">
      <c r="A20" s="34" t="str">
        <f>'Información '!B58</f>
        <v xml:space="preserve">Auditoría Interna </v>
      </c>
      <c r="B20" s="35"/>
      <c r="C20" s="35"/>
      <c r="D20" s="36"/>
    </row>
    <row r="21" spans="1:4" ht="54.95" customHeight="1" x14ac:dyDescent="0.4">
      <c r="A21" s="14" t="str">
        <f>'Información '!B59</f>
        <v xml:space="preserve">Auditoría Interna </v>
      </c>
      <c r="B21" s="14" t="str">
        <f>'Información '!C59</f>
        <v>Auditor</v>
      </c>
      <c r="C21" s="14" t="str">
        <f>'Información '!D59</f>
        <v xml:space="preserve">Henry Arley Pérez </v>
      </c>
      <c r="D21" s="14" t="str">
        <f>'Información '!E59</f>
        <v>233</v>
      </c>
    </row>
    <row r="22" spans="1:4" ht="54.95" customHeight="1" x14ac:dyDescent="0.4">
      <c r="A22" s="14" t="str">
        <f>'Información '!B60</f>
        <v xml:space="preserve">Auditoría Interna </v>
      </c>
      <c r="B22" s="14" t="str">
        <f>'Información '!C60</f>
        <v xml:space="preserve">Asistente Administrativa </v>
      </c>
      <c r="C22" s="14" t="str">
        <f>'Información '!D60</f>
        <v>Laura Herrera Ortiz</v>
      </c>
      <c r="D22" s="14" t="str">
        <f>'Información '!E60</f>
        <v>233</v>
      </c>
    </row>
    <row r="23" spans="1:4" ht="54.95" customHeight="1" x14ac:dyDescent="0.4">
      <c r="A23" s="14" t="str">
        <f>'Información '!B61</f>
        <v xml:space="preserve">Auditoría Interna </v>
      </c>
      <c r="B23" s="14" t="str">
        <f>'Información '!C61</f>
        <v xml:space="preserve">Auditoría </v>
      </c>
      <c r="C23" s="14" t="str">
        <f>'Información '!D61</f>
        <v>Andrea Hernández González</v>
      </c>
      <c r="D23" s="14" t="str">
        <f>'Información '!E61</f>
        <v>067</v>
      </c>
    </row>
    <row r="24" spans="1:4" ht="54.95" customHeight="1" x14ac:dyDescent="0.4">
      <c r="A24" s="14" t="str">
        <f>'Información '!B62</f>
        <v xml:space="preserve">Auditoría Interna </v>
      </c>
      <c r="B24" s="14" t="str">
        <f>'Información '!C62</f>
        <v xml:space="preserve">Auditoría </v>
      </c>
      <c r="C24" s="14" t="str">
        <f>'Información '!D62</f>
        <v>David Abarca Vargas</v>
      </c>
      <c r="D24" s="14">
        <f>'Información '!E62</f>
        <v>232</v>
      </c>
    </row>
    <row r="25" spans="1:4" ht="54.95" customHeight="1" x14ac:dyDescent="0.4">
      <c r="A25" s="14" t="str">
        <f>'Información '!B65</f>
        <v xml:space="preserve">Auditoría Interna </v>
      </c>
      <c r="B25" s="14" t="str">
        <f>'Información '!C65</f>
        <v xml:space="preserve">Auditoría </v>
      </c>
      <c r="C25" s="14" t="str">
        <f>'Información '!D65</f>
        <v xml:space="preserve">Tatiana Enriquez Martínez </v>
      </c>
      <c r="D25" s="14" t="str">
        <f>'Información '!E65</f>
        <v>045</v>
      </c>
    </row>
    <row r="26" spans="1:4" ht="54.95" customHeight="1" x14ac:dyDescent="0.4">
      <c r="A26" s="34" t="str">
        <f>'Información '!B66</f>
        <v>Asesoría Legal</v>
      </c>
      <c r="B26" s="35"/>
      <c r="C26" s="35"/>
      <c r="D26" s="36"/>
    </row>
    <row r="27" spans="1:4" ht="54.95" customHeight="1" x14ac:dyDescent="0.4">
      <c r="A27" s="20" t="s">
        <v>168</v>
      </c>
      <c r="B27" s="20" t="s">
        <v>177</v>
      </c>
      <c r="C27" s="20" t="s">
        <v>482</v>
      </c>
      <c r="D27" s="20">
        <v>223</v>
      </c>
    </row>
    <row r="28" spans="1:4" ht="54.95" customHeight="1" x14ac:dyDescent="0.4">
      <c r="A28" s="14" t="str">
        <f>'Información '!B67</f>
        <v xml:space="preserve">Asesoría Legal </v>
      </c>
      <c r="B28" s="14" t="str">
        <f>'Información '!C67</f>
        <v>Asesora Legal ai</v>
      </c>
      <c r="C28" s="14" t="str">
        <f>'Información '!D67</f>
        <v>Eileen Torres Cervantes</v>
      </c>
      <c r="D28" s="14" t="str">
        <f>'Información '!E67</f>
        <v>251</v>
      </c>
    </row>
    <row r="29" spans="1:4" ht="54.95" customHeight="1" x14ac:dyDescent="0.4">
      <c r="A29" s="14" t="str">
        <f>'Información '!B68</f>
        <v xml:space="preserve">Asesoría Legal </v>
      </c>
      <c r="B29" s="14" t="str">
        <f>'Información '!C68</f>
        <v xml:space="preserve">Asistente Administrativa </v>
      </c>
      <c r="C29" s="14" t="str">
        <f>'Información '!D68</f>
        <v>Noelia Arias Sánchez</v>
      </c>
      <c r="D29" s="14">
        <f>'Información '!E68</f>
        <v>251</v>
      </c>
    </row>
    <row r="30" spans="1:4" ht="54.95" customHeight="1" x14ac:dyDescent="0.4">
      <c r="A30" s="14" t="str">
        <f>'Información '!B69</f>
        <v xml:space="preserve">Asesoría Legal </v>
      </c>
      <c r="B30" s="14" t="str">
        <f>'Información '!C69</f>
        <v xml:space="preserve">Abogada </v>
      </c>
      <c r="C30" s="14" t="str">
        <f>'Información '!D69</f>
        <v xml:space="preserve">Daniela Saenz Meléndez </v>
      </c>
      <c r="D30" s="14">
        <f>'Información '!E69</f>
        <v>255</v>
      </c>
    </row>
    <row r="31" spans="1:4" ht="54.95" customHeight="1" x14ac:dyDescent="0.4">
      <c r="A31" s="14" t="str">
        <f>'Información '!B70</f>
        <v xml:space="preserve">Asesoría Legal </v>
      </c>
      <c r="B31" s="14" t="str">
        <f>'Información '!C70</f>
        <v xml:space="preserve">Gestora </v>
      </c>
      <c r="C31" s="14" t="s">
        <v>481</v>
      </c>
      <c r="D31" s="14">
        <v>231</v>
      </c>
    </row>
    <row r="32" spans="1:4" ht="54.95" customHeight="1" x14ac:dyDescent="0.4">
      <c r="A32" s="14" t="str">
        <f>'Información '!B71</f>
        <v xml:space="preserve">Asesoría Legal </v>
      </c>
      <c r="B32" s="14" t="str">
        <f>'Información '!C71</f>
        <v xml:space="preserve">Abogada </v>
      </c>
      <c r="C32" s="14" t="str">
        <f>'Información '!D71</f>
        <v>Gloriana Chacón Cisneros</v>
      </c>
      <c r="D32" s="14">
        <f>'Información '!E71</f>
        <v>256</v>
      </c>
    </row>
    <row r="33" spans="1:4" ht="54.95" customHeight="1" x14ac:dyDescent="0.4">
      <c r="A33" s="14" t="str">
        <f>'Información '!B72</f>
        <v xml:space="preserve">Asesoría Legal </v>
      </c>
      <c r="B33" s="14" t="str">
        <f>'Información '!C72</f>
        <v xml:space="preserve">Abogada </v>
      </c>
      <c r="C33" s="14" t="str">
        <f>'Información '!D72</f>
        <v>Graciela Cavada Azofeifa</v>
      </c>
      <c r="D33" s="14">
        <f>'Información '!E72</f>
        <v>250</v>
      </c>
    </row>
    <row r="34" spans="1:4" ht="54.95" customHeight="1" x14ac:dyDescent="0.4">
      <c r="A34" s="14" t="str">
        <f>'Información '!B73</f>
        <v xml:space="preserve">Asesoría Legal </v>
      </c>
      <c r="B34" s="14" t="str">
        <f>'Información '!C73</f>
        <v xml:space="preserve">Abogada </v>
      </c>
      <c r="C34" s="14" t="str">
        <f>'Información '!D73</f>
        <v>Ingrid Sánchez Herrera</v>
      </c>
      <c r="D34" s="14">
        <f>'Información '!E73</f>
        <v>314</v>
      </c>
    </row>
    <row r="35" spans="1:4" ht="54.95" customHeight="1" x14ac:dyDescent="0.4">
      <c r="A35" s="14" t="str">
        <f>'Información '!B74</f>
        <v xml:space="preserve">Asesoría Legal </v>
      </c>
      <c r="B35" s="14" t="str">
        <f>'Información '!C74</f>
        <v xml:space="preserve">Abogada </v>
      </c>
      <c r="C35" s="14" t="str">
        <f>'Información '!D74</f>
        <v>Isabel Eras Martinez</v>
      </c>
      <c r="D35" s="14">
        <f>'Información '!E74</f>
        <v>209</v>
      </c>
    </row>
    <row r="36" spans="1:4" ht="54.95" customHeight="1" x14ac:dyDescent="0.4">
      <c r="A36" s="14" t="str">
        <f>'Información '!B75</f>
        <v xml:space="preserve">Asesoría Legal </v>
      </c>
      <c r="B36" s="14" t="str">
        <f>'Información '!C75</f>
        <v xml:space="preserve">Gestora </v>
      </c>
      <c r="C36" s="14" t="str">
        <f>'Información '!D75</f>
        <v>Juliana Montero Sánchez</v>
      </c>
      <c r="D36" s="14">
        <f>'Información '!E75</f>
        <v>91</v>
      </c>
    </row>
    <row r="37" spans="1:4" ht="54.95" customHeight="1" x14ac:dyDescent="0.4">
      <c r="A37" s="14" t="str">
        <f>'Información '!B76</f>
        <v>Asesoria Legal</v>
      </c>
      <c r="B37" s="14" t="str">
        <f>'Información '!C76</f>
        <v>Abogado</v>
      </c>
      <c r="C37" s="14" t="str">
        <f>'Información '!D76</f>
        <v>Susy Neyra Vargas</v>
      </c>
      <c r="D37" s="14">
        <f>'Información '!E76</f>
        <v>249</v>
      </c>
    </row>
    <row r="38" spans="1:4" ht="54.95" customHeight="1" x14ac:dyDescent="0.4">
      <c r="A38" s="34" t="str">
        <f>'Información '!B77</f>
        <v xml:space="preserve">Planificación Institucional </v>
      </c>
      <c r="B38" s="35"/>
      <c r="C38" s="35"/>
      <c r="D38" s="36"/>
    </row>
    <row r="39" spans="1:4" ht="54.95" customHeight="1" x14ac:dyDescent="0.4">
      <c r="A39" s="14" t="str">
        <f>'Información '!B78</f>
        <v xml:space="preserve">Planificación Institucional </v>
      </c>
      <c r="B39" s="14" t="str">
        <f>'Información '!C78</f>
        <v>Jefatura Departamento ai</v>
      </c>
      <c r="C39" s="14" t="str">
        <f>'Información '!D78</f>
        <v>Marta Martínez Castillo</v>
      </c>
      <c r="D39" s="14" t="str">
        <f>'Información '!E78</f>
        <v>265</v>
      </c>
    </row>
    <row r="40" spans="1:4" ht="54.95" customHeight="1" x14ac:dyDescent="0.4">
      <c r="A40" s="14" t="str">
        <f>'Información '!B79</f>
        <v xml:space="preserve">Planificación Institucional </v>
      </c>
      <c r="B40" s="14" t="str">
        <f>'Información '!C79</f>
        <v xml:space="preserve">Planificación </v>
      </c>
      <c r="C40" s="14" t="str">
        <f>'Información '!D79</f>
        <v>Iris Ruiz Mota</v>
      </c>
      <c r="D40" s="14" t="str">
        <f>'Información '!E79</f>
        <v>217</v>
      </c>
    </row>
    <row r="41" spans="1:4" ht="54.95" customHeight="1" x14ac:dyDescent="0.4">
      <c r="A41" s="14" t="str">
        <f>'Información '!B80</f>
        <v xml:space="preserve">Planificación Institucional </v>
      </c>
      <c r="B41" s="14" t="str">
        <f>'Información '!C80</f>
        <v xml:space="preserve">Planificación </v>
      </c>
      <c r="C41" s="14" t="str">
        <f>'Información '!D80</f>
        <v>Marlen Salazar Zamora</v>
      </c>
      <c r="D41" s="14" t="str">
        <f>'Información '!E80</f>
        <v>221</v>
      </c>
    </row>
    <row r="42" spans="1:4" ht="54.95" customHeight="1" x14ac:dyDescent="0.4">
      <c r="A42" s="14" t="str">
        <f>'Información '!B81</f>
        <v xml:space="preserve">Planificación Institucional </v>
      </c>
      <c r="B42" s="14" t="str">
        <f>'Información '!C81</f>
        <v xml:space="preserve">Planificación </v>
      </c>
      <c r="C42" s="14" t="str">
        <f>'Información '!D81</f>
        <v>Marta Navarro Obando</v>
      </c>
      <c r="D42" s="14">
        <f>'Información '!E81</f>
        <v>222</v>
      </c>
    </row>
    <row r="43" spans="1:4" ht="54.95" customHeight="1" x14ac:dyDescent="0.4">
      <c r="A43" s="14" t="str">
        <f>'Información '!B82</f>
        <v xml:space="preserve">Planificación Institucional </v>
      </c>
      <c r="B43" s="14" t="str">
        <f>'Información '!C82</f>
        <v xml:space="preserve">Planificación </v>
      </c>
      <c r="C43" s="14" t="str">
        <f>'Información '!D82</f>
        <v>Rafael Zeledón Morales</v>
      </c>
      <c r="D43" s="14">
        <f>'Información '!E82</f>
        <v>216</v>
      </c>
    </row>
    <row r="44" spans="1:4" ht="54.95" customHeight="1" x14ac:dyDescent="0.4">
      <c r="A44" s="34" t="str">
        <f>'Información '!B83</f>
        <v xml:space="preserve">Comunicación, Promoción y Prensa </v>
      </c>
      <c r="B44" s="35"/>
      <c r="C44" s="35"/>
      <c r="D44" s="36"/>
    </row>
    <row r="45" spans="1:4" ht="54.95" customHeight="1" x14ac:dyDescent="0.4">
      <c r="A45" s="14" t="str">
        <f>'Información '!B84</f>
        <v xml:space="preserve">Comunicación, Promoción y Prensa </v>
      </c>
      <c r="B45" s="14" t="str">
        <f>'Información '!C84</f>
        <v>Encargado de Unidad</v>
      </c>
      <c r="C45" s="14" t="str">
        <f>'Información '!D84</f>
        <v xml:space="preserve">Tatiana Mora Moya </v>
      </c>
      <c r="D45" s="14">
        <f>'Información '!E84</f>
        <v>257</v>
      </c>
    </row>
    <row r="46" spans="1:4" ht="54.95" customHeight="1" x14ac:dyDescent="0.4">
      <c r="A46" s="14" t="str">
        <f>'Información '!B85</f>
        <v xml:space="preserve">Comunicación, Promoción y Prensa </v>
      </c>
      <c r="B46" s="14" t="str">
        <f>'Información '!C85</f>
        <v xml:space="preserve">Comunicación </v>
      </c>
      <c r="C46" s="14" t="str">
        <f>'Información '!D85</f>
        <v xml:space="preserve">Adolfo Castro Sáenz </v>
      </c>
      <c r="D46" s="14">
        <f>'Información '!E85</f>
        <v>257</v>
      </c>
    </row>
    <row r="47" spans="1:4" ht="54.95" customHeight="1" x14ac:dyDescent="0.4">
      <c r="A47" s="14" t="str">
        <f>'Información '!B86</f>
        <v xml:space="preserve">Comunicación, Promoción y Prensa </v>
      </c>
      <c r="B47" s="14" t="str">
        <f>'Información '!C86</f>
        <v xml:space="preserve">Comunicación </v>
      </c>
      <c r="C47" s="14" t="str">
        <f>'Información '!D86</f>
        <v>Ana Sofía Mata Garro</v>
      </c>
      <c r="D47" s="14">
        <f>'Información '!E86</f>
        <v>262</v>
      </c>
    </row>
    <row r="48" spans="1:4" ht="54.95" customHeight="1" x14ac:dyDescent="0.4">
      <c r="A48" s="34" t="str">
        <f>'Información '!B87</f>
        <v>Tecnologías de Información</v>
      </c>
      <c r="B48" s="35"/>
      <c r="C48" s="35"/>
      <c r="D48" s="36"/>
    </row>
    <row r="49" spans="1:4" ht="54.95" customHeight="1" x14ac:dyDescent="0.4">
      <c r="A49" s="14" t="str">
        <f>'Información '!B88</f>
        <v>Tecnologías de Información</v>
      </c>
      <c r="B49" s="14" t="str">
        <f>'Información '!C88</f>
        <v>Encargado de Unidad</v>
      </c>
      <c r="C49" s="14" t="str">
        <f>'Información '!D88</f>
        <v xml:space="preserve">Ricardo Rodríguez Silesky </v>
      </c>
      <c r="D49" s="14" t="str">
        <f>'Información '!E88</f>
        <v>293</v>
      </c>
    </row>
    <row r="50" spans="1:4" ht="54.95" customHeight="1" x14ac:dyDescent="0.4">
      <c r="A50" s="14" t="str">
        <f>'Información '!B89</f>
        <v>Tecnologías de Información</v>
      </c>
      <c r="B50" s="14" t="str">
        <f>'Información '!C89</f>
        <v>Teconologías de Información</v>
      </c>
      <c r="C50" s="14" t="str">
        <f>'Información '!D89</f>
        <v>Alberto Pacheco Jiménez</v>
      </c>
      <c r="D50" s="14">
        <f>'Información '!E89</f>
        <v>292</v>
      </c>
    </row>
    <row r="51" spans="1:4" ht="54.95" customHeight="1" x14ac:dyDescent="0.4">
      <c r="A51" s="14" t="str">
        <f>'Información '!B90</f>
        <v>Tecnologías de Información</v>
      </c>
      <c r="B51" s="14" t="str">
        <f>'Información '!C90</f>
        <v>Teconologías de Información</v>
      </c>
      <c r="C51" s="14" t="str">
        <f>'Información '!D90</f>
        <v xml:space="preserve">Carlos Miranda Mora </v>
      </c>
      <c r="D51" s="14" t="str">
        <f>'Información '!E90</f>
        <v>297</v>
      </c>
    </row>
    <row r="52" spans="1:4" ht="54.95" customHeight="1" x14ac:dyDescent="0.4">
      <c r="A52" s="14" t="str">
        <f>'Información '!B91</f>
        <v>Tecnologías de Información</v>
      </c>
      <c r="B52" s="14" t="str">
        <f>'Información '!C91</f>
        <v>Teconologías de Información</v>
      </c>
      <c r="C52" s="14" t="str">
        <f>'Información '!D91</f>
        <v>Gerardo Gómez Carpio</v>
      </c>
      <c r="D52" s="14">
        <f>'Información '!E91</f>
        <v>289</v>
      </c>
    </row>
    <row r="53" spans="1:4" ht="54.95" customHeight="1" x14ac:dyDescent="0.4">
      <c r="A53" s="14" t="str">
        <f>'Información '!B92</f>
        <v>Tecnologías de Información</v>
      </c>
      <c r="B53" s="14" t="str">
        <f>'Información '!C92</f>
        <v>Tecnologías de la información</v>
      </c>
      <c r="C53" s="14" t="str">
        <f>'Información '!D92</f>
        <v>Gustavo Bogarín Fonseca</v>
      </c>
      <c r="D53" s="14">
        <f>'Información '!E92</f>
        <v>286</v>
      </c>
    </row>
    <row r="54" spans="1:4" ht="54.95" customHeight="1" x14ac:dyDescent="0.4">
      <c r="A54" s="14" t="str">
        <f>'Información '!B93</f>
        <v>Tecnologías de Información</v>
      </c>
      <c r="B54" s="14" t="str">
        <f>'Información '!C93</f>
        <v>Teconologías de Información</v>
      </c>
      <c r="C54" s="14" t="str">
        <f>'Información '!D93</f>
        <v xml:space="preserve">Juan Carlos Astúa Gónzalez </v>
      </c>
      <c r="D54" s="14">
        <f>'Información '!E93</f>
        <v>291</v>
      </c>
    </row>
    <row r="55" spans="1:4" ht="54.95" customHeight="1" x14ac:dyDescent="0.4">
      <c r="A55" s="34" t="str">
        <f>'Información '!B94</f>
        <v xml:space="preserve">Departamento Administrativo - Financiero </v>
      </c>
      <c r="B55" s="35"/>
      <c r="C55" s="35"/>
      <c r="D55" s="36"/>
    </row>
    <row r="56" spans="1:4" ht="54.95" customHeight="1" x14ac:dyDescent="0.4">
      <c r="A56" s="20" t="str">
        <f>'Información '!B95</f>
        <v xml:space="preserve">Departamento Administrativo - Financiero </v>
      </c>
      <c r="B56" s="20" t="str">
        <f>'Información '!C95</f>
        <v>Jefatura de Departamento ai</v>
      </c>
      <c r="C56" s="20" t="str">
        <f>'Información '!D95</f>
        <v>Bryans Centeno Hernández</v>
      </c>
      <c r="D56" s="20" t="str">
        <f>'Información '!E95</f>
        <v>269</v>
      </c>
    </row>
    <row r="57" spans="1:4" ht="54.95" customHeight="1" x14ac:dyDescent="0.4">
      <c r="A57" s="14" t="str">
        <f>'Información '!B96</f>
        <v xml:space="preserve">Departamento Administrativo - Financiero </v>
      </c>
      <c r="B57" s="14" t="str">
        <f>'Información '!C96</f>
        <v>Administrativo Financiero</v>
      </c>
      <c r="C57" s="14" t="str">
        <f>'Información '!D96</f>
        <v>Jackeline Soto Micabare</v>
      </c>
      <c r="D57" s="14" t="str">
        <f>'Información '!E96</f>
        <v>269</v>
      </c>
    </row>
    <row r="58" spans="1:4" ht="54.95" customHeight="1" x14ac:dyDescent="0.4">
      <c r="A58" s="20" t="str">
        <f>'Información '!B97</f>
        <v>Talento Humano</v>
      </c>
      <c r="B58" s="20" t="str">
        <f>'Información '!C97</f>
        <v>Encargada de Talento Humano</v>
      </c>
      <c r="C58" s="20" t="str">
        <f>'Información '!D97</f>
        <v>Eva Jiménez Juárez</v>
      </c>
      <c r="D58" s="20" t="str">
        <f>'Información '!E97</f>
        <v>282</v>
      </c>
    </row>
    <row r="59" spans="1:4" ht="54.95" customHeight="1" x14ac:dyDescent="0.4">
      <c r="A59" s="14" t="str">
        <f>'Información '!B98</f>
        <v xml:space="preserve">Talento Humano </v>
      </c>
      <c r="B59" s="14" t="str">
        <f>'Información '!C98</f>
        <v xml:space="preserve">Talento Humano </v>
      </c>
      <c r="C59" s="14" t="str">
        <f>'Información '!D98</f>
        <v xml:space="preserve">Alejandro Herrera Coto </v>
      </c>
      <c r="D59" s="14" t="str">
        <f>'Información '!E98</f>
        <v>279</v>
      </c>
    </row>
    <row r="60" spans="1:4" ht="54.95" customHeight="1" x14ac:dyDescent="0.4">
      <c r="A60" s="14" t="str">
        <f>'Información '!B99</f>
        <v xml:space="preserve">Talento Humano </v>
      </c>
      <c r="B60" s="14" t="str">
        <f>'Información '!C99</f>
        <v xml:space="preserve">Talento Humano </v>
      </c>
      <c r="C60" s="14" t="str">
        <f>'Información '!D99</f>
        <v xml:space="preserve">Carolina Hernández Barrantes </v>
      </c>
      <c r="D60" s="14">
        <f>'Información '!E99</f>
        <v>281</v>
      </c>
    </row>
    <row r="61" spans="1:4" ht="54.95" customHeight="1" x14ac:dyDescent="0.4">
      <c r="A61" s="14" t="str">
        <f>'Información '!B100</f>
        <v>Talento Humano</v>
      </c>
      <c r="B61" s="14" t="str">
        <f>'Información '!C100</f>
        <v xml:space="preserve">Talento Humano </v>
      </c>
      <c r="C61" s="14" t="str">
        <f>'Información '!D100</f>
        <v xml:space="preserve">Jahaira Alfaro Calderón </v>
      </c>
      <c r="D61" s="14">
        <f>'Información '!E100</f>
        <v>277</v>
      </c>
    </row>
    <row r="62" spans="1:4" ht="54.95" customHeight="1" x14ac:dyDescent="0.4">
      <c r="A62" s="14" t="str">
        <f>'Información '!B101</f>
        <v xml:space="preserve">Talento Humano </v>
      </c>
      <c r="B62" s="14" t="str">
        <f>'Información '!C101</f>
        <v xml:space="preserve">Talento Humano </v>
      </c>
      <c r="C62" s="14" t="str">
        <f>'Información '!D101</f>
        <v xml:space="preserve">Róger Marín Ulate </v>
      </c>
      <c r="D62" s="14">
        <f>'Información '!E101</f>
        <v>278</v>
      </c>
    </row>
    <row r="63" spans="1:4" ht="54.95" customHeight="1" x14ac:dyDescent="0.4">
      <c r="A63" s="20" t="str">
        <f>'Información '!B102</f>
        <v>Finanzas</v>
      </c>
      <c r="B63" s="20" t="str">
        <f>'Información '!C102</f>
        <v>Encargado de Unidad</v>
      </c>
      <c r="C63" s="20" t="str">
        <f>'Información '!D102</f>
        <v>Wilman Carpio Gutiérrez</v>
      </c>
      <c r="D63" s="20" t="str">
        <f>'Información '!E102</f>
        <v>263</v>
      </c>
    </row>
    <row r="64" spans="1:4" ht="54.95" customHeight="1" x14ac:dyDescent="0.4">
      <c r="A64" s="14" t="str">
        <f>'Información '!B103</f>
        <v>Finanzas</v>
      </c>
      <c r="B64" s="14" t="str">
        <f>'Información '!C103</f>
        <v xml:space="preserve">Cobros </v>
      </c>
      <c r="C64" s="14">
        <f>'Información '!D103</f>
        <v>0</v>
      </c>
      <c r="D64" s="14">
        <f>'Información '!E103</f>
        <v>0</v>
      </c>
    </row>
    <row r="65" spans="1:4" ht="54.95" customHeight="1" x14ac:dyDescent="0.4">
      <c r="A65" s="14" t="str">
        <f>'Información '!B104</f>
        <v>Finanzas</v>
      </c>
      <c r="B65" s="14" t="str">
        <f>'Información '!C104</f>
        <v xml:space="preserve">Cobros </v>
      </c>
      <c r="C65" s="14" t="str">
        <f>'Información '!D104</f>
        <v>Douglas Araya Zárate</v>
      </c>
      <c r="D65" s="14">
        <f>'Información '!E104</f>
        <v>309</v>
      </c>
    </row>
    <row r="66" spans="1:4" ht="54.95" customHeight="1" x14ac:dyDescent="0.4">
      <c r="A66" s="14" t="str">
        <f>'Información '!B105</f>
        <v>Finanzas</v>
      </c>
      <c r="B66" s="14" t="str">
        <f>'Información '!C105</f>
        <v xml:space="preserve">Cobros </v>
      </c>
      <c r="C66" s="14" t="str">
        <f>'Información '!D105</f>
        <v>José Alvarez Moreno</v>
      </c>
      <c r="D66" s="14">
        <f>'Información '!E105</f>
        <v>131</v>
      </c>
    </row>
    <row r="67" spans="1:4" ht="54.95" customHeight="1" x14ac:dyDescent="0.4">
      <c r="A67" s="14" t="str">
        <f>'Información '!B106</f>
        <v>Finanzas</v>
      </c>
      <c r="B67" s="14" t="str">
        <f>'Información '!C106</f>
        <v xml:space="preserve">Cobros </v>
      </c>
      <c r="C67" s="14" t="str">
        <f>'Información '!D106</f>
        <v>Luis Alvarado Cordero</v>
      </c>
      <c r="D67" s="14">
        <f>'Información '!E106</f>
        <v>136</v>
      </c>
    </row>
    <row r="68" spans="1:4" ht="54.95" customHeight="1" x14ac:dyDescent="0.4">
      <c r="A68" s="14" t="str">
        <f>'Información '!B107</f>
        <v xml:space="preserve">Finanzas </v>
      </c>
      <c r="B68" s="14" t="str">
        <f>'Información '!C107</f>
        <v xml:space="preserve">Cobros </v>
      </c>
      <c r="C68" s="14" t="str">
        <f>'Información '!D107</f>
        <v xml:space="preserve">María Esther Chavarría Barquero </v>
      </c>
      <c r="D68" s="14">
        <f>'Información '!E107</f>
        <v>133</v>
      </c>
    </row>
    <row r="69" spans="1:4" ht="54.95" customHeight="1" x14ac:dyDescent="0.4">
      <c r="A69" s="14" t="str">
        <f>'Información '!B108</f>
        <v>Finanzas</v>
      </c>
      <c r="B69" s="14" t="str">
        <f>'Información '!C108</f>
        <v xml:space="preserve">Cobros </v>
      </c>
      <c r="C69" s="14" t="str">
        <f>'Información '!D108</f>
        <v>Raquel  López Brenes</v>
      </c>
      <c r="D69" s="14">
        <f>'Información '!E108</f>
        <v>134</v>
      </c>
    </row>
    <row r="70" spans="1:4" ht="54.95" customHeight="1" x14ac:dyDescent="0.4">
      <c r="A70" s="14" t="str">
        <f>'Información '!B109</f>
        <v xml:space="preserve">Finanzas </v>
      </c>
      <c r="B70" s="14" t="str">
        <f>'Información '!C109</f>
        <v xml:space="preserve">Cobros </v>
      </c>
      <c r="C70" s="14" t="str">
        <f>'Información '!D109</f>
        <v>Wendy Durán Gómez</v>
      </c>
      <c r="D70" s="14">
        <f>'Información '!E109</f>
        <v>132</v>
      </c>
    </row>
    <row r="71" spans="1:4" ht="54.95" customHeight="1" x14ac:dyDescent="0.4">
      <c r="A71" s="14" t="str">
        <f>'Información '!B110</f>
        <v>Finanzas</v>
      </c>
      <c r="B71" s="14" t="str">
        <f>'Información '!C110</f>
        <v xml:space="preserve">Contabilidad </v>
      </c>
      <c r="C71" s="14" t="str">
        <f>'Información '!D110</f>
        <v>Shirley Chavarría Valverde</v>
      </c>
      <c r="D71" s="14" t="str">
        <f>'Información '!E110</f>
        <v>073</v>
      </c>
    </row>
    <row r="72" spans="1:4" ht="54.95" customHeight="1" x14ac:dyDescent="0.4">
      <c r="A72" s="14" t="str">
        <f>'Información '!B111</f>
        <v>Finanzas</v>
      </c>
      <c r="B72" s="14" t="str">
        <f>'Información '!C111</f>
        <v xml:space="preserve">Contabilidad </v>
      </c>
      <c r="C72" s="14" t="str">
        <f>'Información '!D111</f>
        <v>Christopher Conejo Barboza</v>
      </c>
      <c r="D72" s="14" t="str">
        <f>'Información '!E111</f>
        <v>074</v>
      </c>
    </row>
    <row r="73" spans="1:4" ht="54.95" customHeight="1" x14ac:dyDescent="0.4">
      <c r="A73" s="14" t="str">
        <f>'Información '!B112</f>
        <v xml:space="preserve">Finanzas </v>
      </c>
      <c r="B73" s="14" t="str">
        <f>'Información '!C112</f>
        <v xml:space="preserve">Contabilidad </v>
      </c>
      <c r="C73" s="14" t="str">
        <f>'Información '!D112</f>
        <v>Cindy Mora Carrillo</v>
      </c>
      <c r="D73" s="14" t="str">
        <f>'Información '!E112</f>
        <v>068</v>
      </c>
    </row>
    <row r="74" spans="1:4" ht="54.95" customHeight="1" x14ac:dyDescent="0.4">
      <c r="A74" s="14" t="str">
        <f>'Información '!B113</f>
        <v>Finanzas</v>
      </c>
      <c r="B74" s="14" t="str">
        <f>'Información '!C113</f>
        <v xml:space="preserve">Contabilidad </v>
      </c>
      <c r="C74" s="14" t="str">
        <f>'Información '!D113</f>
        <v>Eduardo Santamaría Mora</v>
      </c>
      <c r="D74" s="14" t="str">
        <f>'Información '!E113</f>
        <v>296</v>
      </c>
    </row>
    <row r="75" spans="1:4" ht="54.95" customHeight="1" x14ac:dyDescent="0.4">
      <c r="A75" s="14" t="str">
        <f>'Información '!B114</f>
        <v>Finanzas</v>
      </c>
      <c r="B75" s="14" t="str">
        <f>'Información '!C114</f>
        <v xml:space="preserve">Contabilidad </v>
      </c>
      <c r="C75" s="14" t="str">
        <f>'Información '!D114</f>
        <v>Evelyn Salas Chacón</v>
      </c>
      <c r="D75" s="14" t="str">
        <f>'Información '!E114</f>
        <v>100</v>
      </c>
    </row>
    <row r="76" spans="1:4" ht="54.95" customHeight="1" x14ac:dyDescent="0.4">
      <c r="A76" s="14" t="str">
        <f>'Información '!B115</f>
        <v xml:space="preserve">Finanzas </v>
      </c>
      <c r="B76" s="14" t="str">
        <f>'Información '!C115</f>
        <v xml:space="preserve">Contabilidad </v>
      </c>
      <c r="C76" s="14" t="str">
        <f>'Información '!D115</f>
        <v>Fabián Mata Campos</v>
      </c>
      <c r="D76" s="14" t="str">
        <f>'Información '!E115</f>
        <v>101</v>
      </c>
    </row>
    <row r="77" spans="1:4" ht="54.95" customHeight="1" x14ac:dyDescent="0.4">
      <c r="A77" s="14" t="str">
        <f>'Información '!B116</f>
        <v>Finanzas</v>
      </c>
      <c r="B77" s="14" t="str">
        <f>'Información '!C116</f>
        <v xml:space="preserve">Contabilidad </v>
      </c>
      <c r="C77" s="14" t="str">
        <f>'Información '!D116</f>
        <v>Freddy Rodriguez Córdoba</v>
      </c>
      <c r="D77" s="14" t="str">
        <f>'Información '!E116</f>
        <v>077</v>
      </c>
    </row>
    <row r="78" spans="1:4" ht="54.95" customHeight="1" x14ac:dyDescent="0.4">
      <c r="A78" s="14" t="str">
        <f>'Información '!B117</f>
        <v>Finanzas</v>
      </c>
      <c r="B78" s="14" t="str">
        <f>'Información '!C117</f>
        <v xml:space="preserve">Contabilidad </v>
      </c>
      <c r="C78" s="14" t="str">
        <f>'Información '!D117</f>
        <v xml:space="preserve">Jackeline Alfaro Poveda </v>
      </c>
      <c r="D78" s="14" t="str">
        <f>'Información '!E117</f>
        <v>071</v>
      </c>
    </row>
    <row r="79" spans="1:4" ht="54.95" customHeight="1" x14ac:dyDescent="0.4">
      <c r="A79" s="14" t="str">
        <f>'Información '!B118</f>
        <v>Finanzas</v>
      </c>
      <c r="B79" s="14" t="str">
        <f>'Información '!C118</f>
        <v xml:space="preserve">Contabilidad </v>
      </c>
      <c r="C79" s="14" t="str">
        <f>'Información '!D118</f>
        <v>Junior Carrillo Potosme</v>
      </c>
      <c r="D79" s="14" t="str">
        <f>'Información '!E118</f>
        <v>312</v>
      </c>
    </row>
    <row r="80" spans="1:4" ht="54.95" customHeight="1" x14ac:dyDescent="0.4">
      <c r="A80" s="14" t="str">
        <f>'Información '!B119</f>
        <v>Finanzas</v>
      </c>
      <c r="B80" s="14" t="str">
        <f>'Información '!C119</f>
        <v xml:space="preserve">Contabilidad </v>
      </c>
      <c r="C80" s="14" t="str">
        <f>'Información '!D119</f>
        <v>Marleni Acuña Oviedo</v>
      </c>
      <c r="D80" s="14" t="str">
        <f>'Información '!E119</f>
        <v>039</v>
      </c>
    </row>
    <row r="81" spans="1:4" ht="54.95" customHeight="1" x14ac:dyDescent="0.4">
      <c r="A81" s="14" t="str">
        <f>'Información '!B120</f>
        <v>Finanzas</v>
      </c>
      <c r="B81" s="14" t="str">
        <f>'Información '!C120</f>
        <v>Presupuesto</v>
      </c>
      <c r="C81" s="14" t="str">
        <f>'Información '!D120</f>
        <v>Teresa Morales Soto</v>
      </c>
      <c r="D81" s="14" t="str">
        <f>'Información '!E120</f>
        <v>076</v>
      </c>
    </row>
    <row r="82" spans="1:4" ht="54.95" customHeight="1" x14ac:dyDescent="0.4">
      <c r="A82" s="14" t="str">
        <f>'Información '!B121</f>
        <v xml:space="preserve">Finanzas </v>
      </c>
      <c r="B82" s="14" t="str">
        <f>'Información '!C121</f>
        <v xml:space="preserve">Tesorería </v>
      </c>
      <c r="C82" s="14" t="str">
        <f>'Información '!D121</f>
        <v>Cindy García Rodríguez</v>
      </c>
      <c r="D82" s="14" t="str">
        <f>'Información '!E121</f>
        <v>070</v>
      </c>
    </row>
    <row r="83" spans="1:4" ht="54.95" customHeight="1" x14ac:dyDescent="0.4">
      <c r="A83" s="14" t="str">
        <f>'Información '!B122</f>
        <v>Finanzas</v>
      </c>
      <c r="B83" s="14" t="str">
        <f>'Información '!C122</f>
        <v xml:space="preserve">Tesorería </v>
      </c>
      <c r="C83" s="14" t="str">
        <f>'Información '!D122</f>
        <v>Edizon Zeledón Meza</v>
      </c>
      <c r="D83" s="14" t="str">
        <f>'Información '!E122</f>
        <v>066</v>
      </c>
    </row>
    <row r="84" spans="1:4" ht="54.95" customHeight="1" x14ac:dyDescent="0.4">
      <c r="A84" s="14" t="str">
        <f>'Información '!B123</f>
        <v>Finanzas</v>
      </c>
      <c r="B84" s="14" t="str">
        <f>'Información '!C123</f>
        <v xml:space="preserve">Tesorería </v>
      </c>
      <c r="C84" s="14" t="str">
        <f>'Información '!D123</f>
        <v xml:space="preserve">Farina Salazar Villegas </v>
      </c>
      <c r="D84" s="14">
        <f>'Información '!E123</f>
        <v>147</v>
      </c>
    </row>
    <row r="85" spans="1:4" ht="54.95" customHeight="1" x14ac:dyDescent="0.4">
      <c r="A85" s="14" t="str">
        <f>'Información '!B124</f>
        <v>Finanzas</v>
      </c>
      <c r="B85" s="14" t="str">
        <f>'Información '!C124</f>
        <v xml:space="preserve">Tesorería </v>
      </c>
      <c r="C85" s="14" t="str">
        <f>'Información '!D124</f>
        <v xml:space="preserve">Francisco González Agüero </v>
      </c>
      <c r="D85" s="14" t="str">
        <f>'Información '!E124</f>
        <v>063</v>
      </c>
    </row>
    <row r="86" spans="1:4" ht="54.95" customHeight="1" x14ac:dyDescent="0.4">
      <c r="A86" s="14" t="str">
        <f>'Información '!B125</f>
        <v xml:space="preserve">Finanzas </v>
      </c>
      <c r="B86" s="14" t="str">
        <f>'Información '!C125</f>
        <v xml:space="preserve">Tesorería </v>
      </c>
      <c r="C86" s="14" t="str">
        <f>'Información '!D125</f>
        <v xml:space="preserve">William Barquero Abarca </v>
      </c>
      <c r="D86" s="14" t="str">
        <f>'Información '!E125</f>
        <v>062</v>
      </c>
    </row>
    <row r="87" spans="1:4" ht="54.95" customHeight="1" x14ac:dyDescent="0.4">
      <c r="A87" s="14" t="str">
        <f>'Información '!B126</f>
        <v xml:space="preserve">Finanzas </v>
      </c>
      <c r="B87" s="14" t="str">
        <f>'Información '!C126</f>
        <v xml:space="preserve">Tesorería </v>
      </c>
      <c r="C87" s="14" t="str">
        <f>'Información '!D126</f>
        <v xml:space="preserve">Yeiner Ortega Muñoz </v>
      </c>
      <c r="D87" s="14" t="str">
        <f>'Información '!E126</f>
        <v>064</v>
      </c>
    </row>
    <row r="88" spans="1:4" ht="54.95" customHeight="1" x14ac:dyDescent="0.4">
      <c r="A88" s="20" t="str">
        <f>'Información '!B127</f>
        <v xml:space="preserve">Archivo Central </v>
      </c>
      <c r="B88" s="20" t="str">
        <f>'Información '!C127</f>
        <v>Profesional a cargo del Archivo</v>
      </c>
      <c r="C88" s="20">
        <f>'Información '!D127</f>
        <v>0</v>
      </c>
      <c r="D88" s="20">
        <f>'Información '!E127</f>
        <v>283</v>
      </c>
    </row>
    <row r="89" spans="1:4" ht="54.95" customHeight="1" x14ac:dyDescent="0.4">
      <c r="A89" s="14" t="str">
        <f>'Información '!B128</f>
        <v xml:space="preserve">Archivo Central </v>
      </c>
      <c r="B89" s="14" t="str">
        <f>'Información '!C128</f>
        <v>Asistente</v>
      </c>
      <c r="C89" s="14" t="str">
        <f>'Información '!D128</f>
        <v>Moisés Murillo Matamoros</v>
      </c>
      <c r="D89" s="14">
        <f>'Información '!E128</f>
        <v>283</v>
      </c>
    </row>
    <row r="90" spans="1:4" ht="54.95" customHeight="1" x14ac:dyDescent="0.4">
      <c r="A90" s="20" t="str">
        <f>'Información '!B129</f>
        <v xml:space="preserve">Administración </v>
      </c>
      <c r="B90" s="20" t="str">
        <f>'Información '!C129</f>
        <v>Encargado de Unidad</v>
      </c>
      <c r="C90" s="20" t="str">
        <f>'Información '!D129</f>
        <v xml:space="preserve">Walter Chaves Cortés </v>
      </c>
      <c r="D90" s="20" t="str">
        <f>'Información '!E129</f>
        <v>275</v>
      </c>
    </row>
    <row r="91" spans="1:4" ht="54.95" customHeight="1" x14ac:dyDescent="0.4">
      <c r="A91" s="14" t="str">
        <f>'Información '!B130</f>
        <v>Administración</v>
      </c>
      <c r="B91" s="14" t="str">
        <f>'Información '!C130</f>
        <v>Administración</v>
      </c>
      <c r="C91" s="14" t="str">
        <f>'Información '!D130</f>
        <v>Erick Mata Barrientos</v>
      </c>
      <c r="D91" s="14" t="str">
        <f>'Información '!E130</f>
        <v>272</v>
      </c>
    </row>
    <row r="92" spans="1:4" ht="54.95" customHeight="1" x14ac:dyDescent="0.4">
      <c r="A92" s="14" t="str">
        <f>'Información '!B131</f>
        <v>Administración</v>
      </c>
      <c r="B92" s="14" t="str">
        <f>'Información '!C131</f>
        <v>Aseo y limpieza</v>
      </c>
      <c r="C92" s="14" t="str">
        <f>'Información '!D131</f>
        <v>Luis Blanco Corrales</v>
      </c>
      <c r="D92" s="14" t="str">
        <f>'Información '!E131</f>
        <v>302</v>
      </c>
    </row>
    <row r="93" spans="1:4" ht="54.95" customHeight="1" x14ac:dyDescent="0.4">
      <c r="A93" s="14" t="str">
        <f>'Información '!B132</f>
        <v>Administración</v>
      </c>
      <c r="B93" s="14" t="str">
        <f>'Información '!C132</f>
        <v>Aseo y limpieza</v>
      </c>
      <c r="C93" s="14" t="str">
        <f>'Información '!D132</f>
        <v>María Elena Gyles Rojas</v>
      </c>
      <c r="D93" s="14" t="str">
        <f>'Información '!E132</f>
        <v>303</v>
      </c>
    </row>
    <row r="94" spans="1:4" ht="54.95" customHeight="1" x14ac:dyDescent="0.4">
      <c r="A94" s="14" t="str">
        <f>'Información '!B133</f>
        <v>Administración</v>
      </c>
      <c r="B94" s="14" t="str">
        <f>'Información '!C133</f>
        <v>Aseo y limpieza</v>
      </c>
      <c r="C94" s="14" t="str">
        <f>'Información '!D133</f>
        <v>Patricia Villalta Torres</v>
      </c>
      <c r="D94" s="14" t="str">
        <f>'Información '!E133</f>
        <v>274</v>
      </c>
    </row>
    <row r="95" spans="1:4" ht="54.95" customHeight="1" x14ac:dyDescent="0.4">
      <c r="A95" s="14" t="str">
        <f>'Información '!B134</f>
        <v>Administración</v>
      </c>
      <c r="B95" s="14" t="str">
        <f>'Información '!C134</f>
        <v>Mantenimiento</v>
      </c>
      <c r="C95" s="14" t="str">
        <f>'Información '!D134</f>
        <v>César Jiménez Meléndez</v>
      </c>
      <c r="D95" s="14" t="str">
        <f>'Información '!E134</f>
        <v>274</v>
      </c>
    </row>
    <row r="96" spans="1:4" ht="54.95" customHeight="1" x14ac:dyDescent="0.4">
      <c r="A96" s="14" t="str">
        <f>'Información '!B135</f>
        <v>Administración</v>
      </c>
      <c r="B96" s="14" t="str">
        <f>'Información '!C135</f>
        <v>Mantenimiento</v>
      </c>
      <c r="C96" s="14" t="str">
        <f>'Información '!D135</f>
        <v>José Santos López Castillo</v>
      </c>
      <c r="D96" s="14" t="str">
        <f>'Información '!E135</f>
        <v>299</v>
      </c>
    </row>
    <row r="97" spans="1:4" ht="54.95" customHeight="1" x14ac:dyDescent="0.4">
      <c r="A97" s="14" t="str">
        <f>'Información '!B136</f>
        <v>Administración</v>
      </c>
      <c r="B97" s="14" t="str">
        <f>'Información '!C136</f>
        <v>Mantenimiento</v>
      </c>
      <c r="C97" s="14" t="str">
        <f>'Información '!D136</f>
        <v>Juan Diego Vargas Salas</v>
      </c>
      <c r="D97" s="14" t="str">
        <f>'Información '!E136</f>
        <v>301</v>
      </c>
    </row>
    <row r="98" spans="1:4" ht="54.95" customHeight="1" x14ac:dyDescent="0.4">
      <c r="A98" s="14" t="str">
        <f>'Información '!B137</f>
        <v>Administración</v>
      </c>
      <c r="B98" s="14" t="str">
        <f>'Información '!C137</f>
        <v>Transportes</v>
      </c>
      <c r="C98" s="14" t="str">
        <f>'Información '!D137</f>
        <v>Alejandro Solano Jiménez</v>
      </c>
      <c r="D98" s="14" t="str">
        <f>'Información '!E137</f>
        <v>300</v>
      </c>
    </row>
    <row r="99" spans="1:4" ht="54.95" customHeight="1" x14ac:dyDescent="0.4">
      <c r="A99" s="14" t="str">
        <f>'Información '!B138</f>
        <v>Administración</v>
      </c>
      <c r="B99" s="14" t="str">
        <f>'Información '!C138</f>
        <v>Transportes</v>
      </c>
      <c r="C99" s="14" t="str">
        <f>'Información '!D138</f>
        <v>Carlos Díaz Leal</v>
      </c>
      <c r="D99" s="14">
        <f>'Información '!E138</f>
        <v>274</v>
      </c>
    </row>
    <row r="100" spans="1:4" ht="54.95" customHeight="1" x14ac:dyDescent="0.4">
      <c r="A100" s="14" t="str">
        <f>'Información '!B139</f>
        <v>Administración</v>
      </c>
      <c r="B100" s="14" t="str">
        <f>'Información '!C139</f>
        <v>Transportes</v>
      </c>
      <c r="C100" s="14" t="str">
        <f>'Información '!D139</f>
        <v>Didier Espinoza Rojas</v>
      </c>
      <c r="D100" s="14" t="str">
        <f>'Información '!E139</f>
        <v>294</v>
      </c>
    </row>
    <row r="101" spans="1:4" ht="54.95" customHeight="1" x14ac:dyDescent="0.4">
      <c r="A101" s="14" t="str">
        <f>'Información '!B140</f>
        <v>Administración</v>
      </c>
      <c r="B101" s="14" t="str">
        <f>'Información '!C140</f>
        <v>Transportes</v>
      </c>
      <c r="C101" s="14" t="str">
        <f>'Información '!D140</f>
        <v>Eduard Navarro Duarte</v>
      </c>
      <c r="D101" s="14" t="str">
        <f>'Información '!E140</f>
        <v>298</v>
      </c>
    </row>
    <row r="102" spans="1:4" ht="54.95" customHeight="1" x14ac:dyDescent="0.4">
      <c r="A102" s="14" t="str">
        <f>'Información '!B141</f>
        <v>Administración</v>
      </c>
      <c r="B102" s="14" t="str">
        <f>'Información '!C141</f>
        <v>Transportes</v>
      </c>
      <c r="C102" s="14" t="str">
        <f>'Información '!D141</f>
        <v>William Madríz Calderón</v>
      </c>
      <c r="D102" s="14" t="str">
        <f>'Información '!E141</f>
        <v>306</v>
      </c>
    </row>
    <row r="103" spans="1:4" ht="54.95" customHeight="1" x14ac:dyDescent="0.4">
      <c r="A103" s="20" t="str">
        <f>'Información '!B142</f>
        <v xml:space="preserve">Adquisiciones y Contrataciones </v>
      </c>
      <c r="B103" s="20" t="str">
        <f>'Información '!C142</f>
        <v>Encargado de Unidad</v>
      </c>
      <c r="C103" s="20" t="str">
        <f>'Información '!D142</f>
        <v xml:space="preserve">Alonso Oviedo Arguedas </v>
      </c>
      <c r="D103" s="20" t="str">
        <f>'Información '!E142</f>
        <v>273</v>
      </c>
    </row>
    <row r="104" spans="1:4" ht="54.95" customHeight="1" x14ac:dyDescent="0.4">
      <c r="A104" s="14" t="str">
        <f>'Información '!B143</f>
        <v xml:space="preserve">Adquisiciones y Contrataciones </v>
      </c>
      <c r="B104" s="14" t="str">
        <f>'Información '!C143</f>
        <v xml:space="preserve">Adquisiciones y Contrataciones </v>
      </c>
      <c r="C104" s="14" t="str">
        <f>'Información '!D143</f>
        <v xml:space="preserve">Alejandro Sequeira Umaña </v>
      </c>
      <c r="D104" s="14" t="str">
        <f>'Información '!E143</f>
        <v>270</v>
      </c>
    </row>
    <row r="105" spans="1:4" ht="54.95" customHeight="1" x14ac:dyDescent="0.4">
      <c r="A105" s="14" t="str">
        <f>'Información '!B144</f>
        <v xml:space="preserve">Adquisiciones y Contrataciones </v>
      </c>
      <c r="B105" s="14" t="str">
        <f>'Información '!C144</f>
        <v xml:space="preserve">Adquisiciones y Contrataciones </v>
      </c>
      <c r="C105" s="14" t="str">
        <f>'Información '!D144</f>
        <v>Andrea Barrantes Quiros</v>
      </c>
      <c r="D105" s="14" t="str">
        <f>'Información '!E144</f>
        <v>271</v>
      </c>
    </row>
    <row r="106" spans="1:4" ht="54.95" customHeight="1" x14ac:dyDescent="0.4">
      <c r="A106" s="14" t="str">
        <f>'Información '!B145</f>
        <v xml:space="preserve">Adquisiciones y Contrataciones </v>
      </c>
      <c r="B106" s="14" t="str">
        <f>'Información '!C145</f>
        <v xml:space="preserve">Adquisiciones y Contrataciones </v>
      </c>
      <c r="C106" s="14" t="str">
        <f>'Información '!D145</f>
        <v xml:space="preserve">Javier Leiva Ortiz </v>
      </c>
      <c r="D106" s="14">
        <f>'Información '!E145</f>
        <v>265</v>
      </c>
    </row>
    <row r="107" spans="1:4" ht="54.95" customHeight="1" x14ac:dyDescent="0.4">
      <c r="A107" s="34" t="str">
        <f>'Información '!B146</f>
        <v xml:space="preserve">Dirección de Urbanismo y Vivienda </v>
      </c>
      <c r="B107" s="35"/>
      <c r="C107" s="35"/>
      <c r="D107" s="36"/>
    </row>
    <row r="108" spans="1:4" ht="54.95" customHeight="1" x14ac:dyDescent="0.4">
      <c r="A108" s="20" t="str">
        <f>'Información '!B147</f>
        <v>Dirección Urbanismo y Vivienda</v>
      </c>
      <c r="B108" s="20" t="str">
        <f>'Información '!C147</f>
        <v>Director</v>
      </c>
      <c r="C108" s="20" t="str">
        <f>'Información '!D147</f>
        <v xml:space="preserve">Alfredo Calderón Hernández </v>
      </c>
      <c r="D108" s="20" t="str">
        <f>'Información '!E147</f>
        <v>06</v>
      </c>
    </row>
    <row r="109" spans="1:4" ht="54.95" customHeight="1" x14ac:dyDescent="0.4">
      <c r="A109" s="14" t="str">
        <f>'Información '!B148</f>
        <v>Dirección Urbanismo y Vivienda</v>
      </c>
      <c r="B109" s="14" t="str">
        <f>'Información '!C148</f>
        <v>Asistente</v>
      </c>
      <c r="C109" s="14" t="str">
        <f>'Información '!D148</f>
        <v xml:space="preserve">Jéssica Solís Madrigal </v>
      </c>
      <c r="D109" s="14" t="str">
        <f>'Información '!E148</f>
        <v>06</v>
      </c>
    </row>
    <row r="110" spans="1:4" ht="54.95" customHeight="1" x14ac:dyDescent="0.4">
      <c r="A110" s="14" t="str">
        <f>'Información '!B149</f>
        <v>Dirección Urbanismo y Vivienda</v>
      </c>
      <c r="B110" s="14" t="str">
        <f>'Información '!C149</f>
        <v>Profesional</v>
      </c>
      <c r="C110" s="14" t="str">
        <f>'Información '!D149</f>
        <v>Erika Lutz Cruz</v>
      </c>
      <c r="D110" s="14" t="str">
        <f>'Información '!E149</f>
        <v>033</v>
      </c>
    </row>
    <row r="111" spans="1:4" ht="54.95" customHeight="1" x14ac:dyDescent="0.4">
      <c r="A111" s="14" t="str">
        <f>'Información '!B149</f>
        <v>Dirección Urbanismo y Vivienda</v>
      </c>
      <c r="B111" s="14" t="str">
        <f>'Información '!C150</f>
        <v xml:space="preserve">Notaria Institucional </v>
      </c>
      <c r="C111" s="14" t="str">
        <f>'Información '!D150</f>
        <v>Hannia Zuñiga Nuñez</v>
      </c>
      <c r="D111" s="14">
        <f>'Información '!E150</f>
        <v>137</v>
      </c>
    </row>
    <row r="112" spans="1:4" ht="54.95" customHeight="1" x14ac:dyDescent="0.4">
      <c r="A112" s="14" t="str">
        <f>'Información '!B149</f>
        <v>Dirección Urbanismo y Vivienda</v>
      </c>
      <c r="B112" s="14" t="str">
        <f>'Información '!C151</f>
        <v xml:space="preserve">Notaria Institucional </v>
      </c>
      <c r="C112" s="14" t="str">
        <f>'Información '!D151</f>
        <v>Ricardo Arias Villalobos</v>
      </c>
      <c r="D112" s="14">
        <f>'Información '!E151</f>
        <v>129</v>
      </c>
    </row>
    <row r="113" spans="1:4" ht="54.95" customHeight="1" x14ac:dyDescent="0.4">
      <c r="A113" s="34" t="str">
        <f>'Información '!B152</f>
        <v>Soluciones de vivienda</v>
      </c>
      <c r="B113" s="35"/>
      <c r="C113" s="35"/>
      <c r="D113" s="36"/>
    </row>
    <row r="114" spans="1:4" ht="54.95" customHeight="1" x14ac:dyDescent="0.4">
      <c r="A114" s="20" t="str">
        <f>'Información '!B153</f>
        <v xml:space="preserve">Departamento de Programas Habitacionales (Soluciones de Vivienda) </v>
      </c>
      <c r="B114" s="20" t="str">
        <f>'Información '!C153</f>
        <v>Jefatura de Departamento ai</v>
      </c>
      <c r="C114" s="20" t="str">
        <f>'Información '!D153</f>
        <v xml:space="preserve">Guillermo Ramírez Campos </v>
      </c>
      <c r="D114" s="20" t="str">
        <f>'Información '!E153</f>
        <v>307</v>
      </c>
    </row>
    <row r="115" spans="1:4" ht="54.95" customHeight="1" x14ac:dyDescent="0.4">
      <c r="A115" s="14" t="str">
        <f>'Información '!B154</f>
        <v xml:space="preserve">Departamento de Programas Habitacionales (Soluciones de Vivienda) </v>
      </c>
      <c r="B115" s="14" t="str">
        <f>'Información '!C154</f>
        <v xml:space="preserve">Asistente </v>
      </c>
      <c r="C115" s="14" t="str">
        <f>'Información '!D154</f>
        <v>María José Abarca Badilla</v>
      </c>
      <c r="D115" s="14" t="str">
        <f>'Información '!E154</f>
        <v>307</v>
      </c>
    </row>
    <row r="116" spans="1:4" ht="54.95" customHeight="1" x14ac:dyDescent="0.4">
      <c r="A116" s="20" t="str">
        <f>'Información '!B155</f>
        <v>Mecanismos de Financiamiento</v>
      </c>
      <c r="B116" s="20" t="str">
        <f>'Información '!C155</f>
        <v>Encargado de Unidad</v>
      </c>
      <c r="C116" s="20" t="str">
        <f>'Información '!D155</f>
        <v>Damaris Hutchinson Clarke</v>
      </c>
      <c r="D116" s="20" t="str">
        <f>'Información '!E155</f>
        <v>031</v>
      </c>
    </row>
    <row r="117" spans="1:4" ht="54.95" customHeight="1" x14ac:dyDescent="0.4">
      <c r="A117" s="14" t="str">
        <f>'Información '!B156</f>
        <v>Mecanismos de Financiamiento</v>
      </c>
      <c r="B117" s="14" t="str">
        <f>'Información '!C156</f>
        <v>Analista Bono</v>
      </c>
      <c r="C117" s="14" t="str">
        <f>'Información '!D156</f>
        <v>Allan Bertarioni Porras</v>
      </c>
      <c r="D117" s="14" t="str">
        <f>'Información '!E156</f>
        <v>042</v>
      </c>
    </row>
    <row r="118" spans="1:4" ht="54.95" customHeight="1" x14ac:dyDescent="0.4">
      <c r="A118" s="14" t="str">
        <f>'Información '!B157</f>
        <v>Mecanismos de Financiamiento</v>
      </c>
      <c r="B118" s="14" t="str">
        <f>'Información '!C157</f>
        <v>Analista Bono</v>
      </c>
      <c r="C118" s="14" t="str">
        <f>'Información '!D157</f>
        <v xml:space="preserve">Cinthya Rodríguez Rivera </v>
      </c>
      <c r="D118" s="14" t="str">
        <f>'Información '!E157</f>
        <v>030</v>
      </c>
    </row>
    <row r="119" spans="1:4" ht="54.95" customHeight="1" x14ac:dyDescent="0.4">
      <c r="A119" s="14" t="str">
        <f>'Información '!B158</f>
        <v>Mecanismos de Financiamiento</v>
      </c>
      <c r="B119" s="14" t="str">
        <f>'Información '!C158</f>
        <v xml:space="preserve">Mecanismos de Financiamiento </v>
      </c>
      <c r="C119" s="14" t="str">
        <f>'Información '!D158</f>
        <v>Jeanette Arias Calderón</v>
      </c>
      <c r="D119" s="14" t="str">
        <f>'Información '!E158</f>
        <v>043</v>
      </c>
    </row>
    <row r="120" spans="1:4" ht="54.95" customHeight="1" x14ac:dyDescent="0.4">
      <c r="A120" s="14" t="str">
        <f>'Información '!B159</f>
        <v>Mecanismos de Financiamiento</v>
      </c>
      <c r="B120" s="14" t="str">
        <f>'Información '!C159</f>
        <v xml:space="preserve">Plataforma de Servicios Bono </v>
      </c>
      <c r="C120" s="14" t="str">
        <f>'Información '!D159</f>
        <v xml:space="preserve">Maricruz Serrano Carballo </v>
      </c>
      <c r="D120" s="14" t="str">
        <f>'Información '!E159</f>
        <v>094</v>
      </c>
    </row>
    <row r="121" spans="1:4" ht="54.95" customHeight="1" x14ac:dyDescent="0.4">
      <c r="A121" s="20" t="str">
        <f>'Información '!B160</f>
        <v>Proyectos Habitacionales</v>
      </c>
      <c r="B121" s="20" t="str">
        <f>'Información '!C160</f>
        <v>Encargado de Unidad ai</v>
      </c>
      <c r="C121" s="20" t="str">
        <f>'Información '!D160</f>
        <v>Jéssica Peralta Quesada</v>
      </c>
      <c r="D121" s="20" t="str">
        <f>'Información '!E160</f>
        <v>053</v>
      </c>
    </row>
    <row r="122" spans="1:4" ht="54.95" customHeight="1" x14ac:dyDescent="0.4">
      <c r="A122" s="14" t="str">
        <f>'Información '!B161</f>
        <v>Proyectos Habitacionales</v>
      </c>
      <c r="B122" s="14" t="str">
        <f>'Información '!C161</f>
        <v xml:space="preserve">Proyectos </v>
      </c>
      <c r="C122" s="14" t="str">
        <f>'Información '!D161</f>
        <v>Daniel Vargas León</v>
      </c>
      <c r="D122" s="14" t="str">
        <f>'Información '!E161</f>
        <v>072</v>
      </c>
    </row>
    <row r="123" spans="1:4" ht="54.95" customHeight="1" x14ac:dyDescent="0.4">
      <c r="A123" s="14" t="str">
        <f>'Información '!B162</f>
        <v>Proyectos Habitacionales</v>
      </c>
      <c r="B123" s="14" t="str">
        <f>'Información '!C162</f>
        <v xml:space="preserve">Proyectos </v>
      </c>
      <c r="C123" s="14" t="str">
        <f>'Información '!D162</f>
        <v xml:space="preserve">David Scott Anglin </v>
      </c>
      <c r="D123" s="14" t="str">
        <f>'Información '!E162</f>
        <v>054</v>
      </c>
    </row>
    <row r="124" spans="1:4" ht="54.95" customHeight="1" x14ac:dyDescent="0.4">
      <c r="A124" s="14" t="str">
        <f>'Información '!B163</f>
        <v>Proyectos Habitacionales</v>
      </c>
      <c r="B124" s="14" t="str">
        <f>'Información '!C163</f>
        <v xml:space="preserve">Proyectos </v>
      </c>
      <c r="C124" s="14" t="str">
        <f>'Información '!D163</f>
        <v>Erika Gomez Chavarría</v>
      </c>
      <c r="D124" s="14" t="str">
        <f>'Información '!E163</f>
        <v>044</v>
      </c>
    </row>
    <row r="125" spans="1:4" ht="54.95" customHeight="1" x14ac:dyDescent="0.4">
      <c r="A125" s="14" t="str">
        <f>'Información '!B164</f>
        <v>Proyectos Habitacionales</v>
      </c>
      <c r="B125" s="14" t="str">
        <f>'Información '!C164</f>
        <v xml:space="preserve">Proyectos </v>
      </c>
      <c r="C125" s="14" t="str">
        <f>'Información '!D164</f>
        <v xml:space="preserve">Fanny Obando Fernández </v>
      </c>
      <c r="D125" s="14" t="str">
        <f>'Información '!E164</f>
        <v>041</v>
      </c>
    </row>
    <row r="126" spans="1:4" ht="54.95" customHeight="1" x14ac:dyDescent="0.4">
      <c r="A126" s="14" t="str">
        <f>'Información '!B165</f>
        <v>Proyectos Habitacionales</v>
      </c>
      <c r="B126" s="14" t="str">
        <f>'Información '!C165</f>
        <v xml:space="preserve">Proyectos </v>
      </c>
      <c r="C126" s="14" t="str">
        <f>'Información '!D165</f>
        <v xml:space="preserve">Jaime Rodriguez Sánchez </v>
      </c>
      <c r="D126" s="14" t="str">
        <f>'Información '!E165</f>
        <v>034</v>
      </c>
    </row>
    <row r="127" spans="1:4" ht="54.95" customHeight="1" x14ac:dyDescent="0.4">
      <c r="A127" s="14" t="str">
        <f>'Información '!B166</f>
        <v>Proyectos Habitacionales</v>
      </c>
      <c r="B127" s="14" t="str">
        <f>'Información '!C166</f>
        <v xml:space="preserve">Proyectos </v>
      </c>
      <c r="C127" s="14" t="str">
        <f>'Información '!D166</f>
        <v>Mac Donald Bolaños Araya</v>
      </c>
      <c r="D127" s="14" t="str">
        <f>'Información '!E166</f>
        <v>040</v>
      </c>
    </row>
    <row r="128" spans="1:4" ht="54.95" customHeight="1" x14ac:dyDescent="0.4">
      <c r="A128" s="14" t="str">
        <f>'Información '!B167</f>
        <v>Proyectos Habitacionales</v>
      </c>
      <c r="B128" s="14" t="str">
        <f>'Información '!C167</f>
        <v xml:space="preserve">Proyectos </v>
      </c>
      <c r="C128" s="14" t="str">
        <f>'Información '!D167</f>
        <v>Marianne Víquez Granados</v>
      </c>
      <c r="D128" s="14" t="str">
        <f>'Información '!E167</f>
        <v>060</v>
      </c>
    </row>
    <row r="129" spans="1:4" ht="54.95" customHeight="1" x14ac:dyDescent="0.4">
      <c r="A129" s="14" t="str">
        <f>'Información '!B168</f>
        <v>Proyectos Habitacionales</v>
      </c>
      <c r="B129" s="14" t="str">
        <f>'Información '!C168</f>
        <v xml:space="preserve">Proyectos </v>
      </c>
      <c r="C129" s="14" t="str">
        <f>'Información '!D168</f>
        <v>Noelia Soto Miranda</v>
      </c>
      <c r="D129" s="14" t="str">
        <f>'Información '!E168</f>
        <v>049</v>
      </c>
    </row>
    <row r="130" spans="1:4" ht="54.95" customHeight="1" x14ac:dyDescent="0.4">
      <c r="A130" s="20" t="str">
        <f>'Información '!B169</f>
        <v>Fondo de Inversión en Bienes e Inmuebles</v>
      </c>
      <c r="B130" s="20" t="str">
        <f>'Información '!C169</f>
        <v>Encargado de Unidad ai</v>
      </c>
      <c r="C130" s="20" t="str">
        <f>'Información '!D169</f>
        <v>Cristina Sánchez Cubero</v>
      </c>
      <c r="D130" s="20" t="str">
        <f>'Información '!E169</f>
        <v>046</v>
      </c>
    </row>
    <row r="131" spans="1:4" ht="54.95" customHeight="1" x14ac:dyDescent="0.4">
      <c r="A131" s="14" t="str">
        <f>'Información '!B170</f>
        <v>Fondo de Inversión en Bienes e Inmuebles</v>
      </c>
      <c r="B131" s="14" t="str">
        <f>'Información '!C170</f>
        <v>Titulación</v>
      </c>
      <c r="C131" s="14" t="str">
        <f>'Información '!D170</f>
        <v>Daniela Chaves Rodríguez</v>
      </c>
      <c r="D131" s="14" t="str">
        <f>'Información '!E170</f>
        <v>055</v>
      </c>
    </row>
    <row r="132" spans="1:4" ht="54.95" customHeight="1" x14ac:dyDescent="0.4">
      <c r="A132" s="14" t="str">
        <f>'Información '!B171</f>
        <v>Fondo de Inversión en Bienes e Inmuebles</v>
      </c>
      <c r="B132" s="14" t="str">
        <f>'Información '!C171</f>
        <v>Titulación</v>
      </c>
      <c r="C132" s="14" t="str">
        <f>'Información '!D171</f>
        <v xml:space="preserve">Ezzio López Barrantes </v>
      </c>
      <c r="D132" s="14">
        <f>'Información '!E171</f>
        <v>146</v>
      </c>
    </row>
    <row r="133" spans="1:4" ht="54.95" customHeight="1" x14ac:dyDescent="0.4">
      <c r="A133" s="14" t="str">
        <f>'Información '!B172</f>
        <v>Fondo de Inversión en Bienes e Inmuebles</v>
      </c>
      <c r="B133" s="14" t="str">
        <f>'Información '!C172</f>
        <v>Titulación</v>
      </c>
      <c r="C133" s="14" t="str">
        <f>'Información '!D172</f>
        <v xml:space="preserve">Franklin Sandí Lizano </v>
      </c>
      <c r="D133" s="14" t="str">
        <f>'Información '!E172</f>
        <v>059</v>
      </c>
    </row>
    <row r="134" spans="1:4" ht="54.95" customHeight="1" x14ac:dyDescent="0.4">
      <c r="A134" s="14" t="str">
        <f>'Información '!B173</f>
        <v>Fondo de Inversión en Bienes e Inmuebles</v>
      </c>
      <c r="B134" s="14" t="str">
        <f>'Información '!C173</f>
        <v>Titulación</v>
      </c>
      <c r="C134" s="14" t="str">
        <f>'Información '!D173</f>
        <v>Juan Pablo Villalobos</v>
      </c>
      <c r="D134" s="14" t="str">
        <f>'Información '!E173</f>
        <v>058</v>
      </c>
    </row>
    <row r="135" spans="1:4" ht="54.95" customHeight="1" x14ac:dyDescent="0.4">
      <c r="A135" s="14" t="str">
        <f>'Información '!B174</f>
        <v>Fondo de Inversión en Bienes e Inmuebles</v>
      </c>
      <c r="B135" s="14" t="str">
        <f>'Información '!C174</f>
        <v>Titulación</v>
      </c>
      <c r="C135" s="14" t="str">
        <f>'Información '!D174</f>
        <v xml:space="preserve">Laura Bonilla Segura </v>
      </c>
      <c r="D135" s="14" t="str">
        <f>'Información '!E174</f>
        <v>046</v>
      </c>
    </row>
    <row r="136" spans="1:4" ht="54.95" customHeight="1" x14ac:dyDescent="0.4">
      <c r="A136" s="14" t="str">
        <f>'Información '!B175</f>
        <v>Fondo de Inversión en Bienes e Inmuebles</v>
      </c>
      <c r="B136" s="14" t="str">
        <f>'Información '!C175</f>
        <v xml:space="preserve">Titulación - Citas </v>
      </c>
      <c r="C136" s="14" t="str">
        <f>'Información '!D175</f>
        <v xml:space="preserve">Léster Sojo Sequeira </v>
      </c>
      <c r="D136" s="14" t="str">
        <f>'Información '!E175</f>
        <v>057</v>
      </c>
    </row>
    <row r="137" spans="1:4" ht="54.95" customHeight="1" x14ac:dyDescent="0.4">
      <c r="A137" s="14" t="str">
        <f>'Información '!B176</f>
        <v>Fondo de Inversión en Bienes e Inmuebles</v>
      </c>
      <c r="B137" s="14" t="str">
        <f>'Información '!C176</f>
        <v>Titulación</v>
      </c>
      <c r="C137" s="14" t="str">
        <f>'Información '!D176</f>
        <v xml:space="preserve">Raquel Sánchez Monge </v>
      </c>
      <c r="D137" s="14" t="str">
        <f>'Información '!E176</f>
        <v>061</v>
      </c>
    </row>
    <row r="138" spans="1:4" ht="54.95" customHeight="1" x14ac:dyDescent="0.4">
      <c r="A138" s="34" t="str">
        <f>'Información '!B177</f>
        <v>Departamento de Urbanismo</v>
      </c>
      <c r="B138" s="35"/>
      <c r="C138" s="35"/>
      <c r="D138" s="36"/>
    </row>
    <row r="139" spans="1:4" ht="54.95" customHeight="1" x14ac:dyDescent="0.4">
      <c r="A139" s="20" t="str">
        <f>'Información '!B178</f>
        <v>Departamento de Urbanismo</v>
      </c>
      <c r="B139" s="20" t="str">
        <f>'Información '!C178</f>
        <v>Jefatura de Departamento</v>
      </c>
      <c r="C139" s="20" t="str">
        <f>'Información '!D178</f>
        <v>Hilda Carvajal Bonilla</v>
      </c>
      <c r="D139" s="20" t="str">
        <f>'Información '!E178</f>
        <v>021</v>
      </c>
    </row>
    <row r="140" spans="1:4" ht="54.95" customHeight="1" x14ac:dyDescent="0.4">
      <c r="A140" s="14" t="str">
        <f>'Información '!B179</f>
        <v>Urbanismo</v>
      </c>
      <c r="B140" s="14" t="str">
        <f>'Información '!C179</f>
        <v xml:space="preserve">Asesor Legal </v>
      </c>
      <c r="C140" s="14" t="str">
        <f>'Información '!D179</f>
        <v>Marco Arias Alfaro</v>
      </c>
      <c r="D140" s="14" t="str">
        <f>'Información '!E179</f>
        <v>020</v>
      </c>
    </row>
    <row r="141" spans="1:4" ht="54.95" customHeight="1" x14ac:dyDescent="0.4">
      <c r="A141" s="14" t="str">
        <f>'Información '!B180</f>
        <v>Urbanismo</v>
      </c>
      <c r="B141" s="14" t="str">
        <f>'Información '!C180</f>
        <v>Asistente</v>
      </c>
      <c r="C141" s="14">
        <f>'Información '!D180</f>
        <v>0</v>
      </c>
      <c r="D141" s="14">
        <f>'Información '!E180</f>
        <v>0</v>
      </c>
    </row>
    <row r="142" spans="1:4" ht="54.95" customHeight="1" x14ac:dyDescent="0.4">
      <c r="A142" s="14" t="str">
        <f>'Información '!B181</f>
        <v>Urbanismo</v>
      </c>
      <c r="B142" s="14" t="str">
        <f>'Información '!C181</f>
        <v xml:space="preserve">Gestora </v>
      </c>
      <c r="C142" s="14" t="str">
        <f>'Información '!D181</f>
        <v>Kaherine Castillo Contreras</v>
      </c>
      <c r="D142" s="14" t="str">
        <f>'Información '!E181</f>
        <v>021</v>
      </c>
    </row>
    <row r="143" spans="1:4" ht="54.95" customHeight="1" x14ac:dyDescent="0.4">
      <c r="A143" s="20" t="str">
        <f>'Información '!B182</f>
        <v xml:space="preserve">Fiscalización </v>
      </c>
      <c r="B143" s="20" t="str">
        <f>'Información '!C182</f>
        <v>Encargado de Unidad</v>
      </c>
      <c r="C143" s="20" t="str">
        <f>'Información '!D182</f>
        <v xml:space="preserve">Fabiola Barrantes Rodríguez </v>
      </c>
      <c r="D143" s="20" t="str">
        <f>'Información '!E182</f>
        <v>028</v>
      </c>
    </row>
    <row r="144" spans="1:4" ht="54.95" customHeight="1" x14ac:dyDescent="0.4">
      <c r="A144" s="14" t="str">
        <f>'Información '!B183</f>
        <v xml:space="preserve">Fiscalización </v>
      </c>
      <c r="B144" s="14" t="str">
        <f>'Información '!C183</f>
        <v>Ventanilla Única</v>
      </c>
      <c r="C144" s="14" t="str">
        <f>'Información '!D183</f>
        <v xml:space="preserve">Leidy Medina Gutiérrez </v>
      </c>
      <c r="D144" s="14">
        <f>'Información '!E183</f>
        <v>201</v>
      </c>
    </row>
    <row r="145" spans="1:4" ht="54.95" customHeight="1" x14ac:dyDescent="0.4">
      <c r="A145" s="14" t="str">
        <f>'Información '!B184</f>
        <v xml:space="preserve">Fiscalización </v>
      </c>
      <c r="B145" s="14" t="str">
        <f>'Información '!C184</f>
        <v xml:space="preserve">Alineamientos y visados </v>
      </c>
      <c r="C145" s="14" t="str">
        <f>'Información '!D184</f>
        <v>Alejandro Araya Escamilla</v>
      </c>
      <c r="D145" s="14" t="str">
        <f>'Información '!E184</f>
        <v>047</v>
      </c>
    </row>
    <row r="146" spans="1:4" ht="54.95" customHeight="1" x14ac:dyDescent="0.4">
      <c r="A146" s="14" t="str">
        <f>'Información '!B185</f>
        <v xml:space="preserve">Fiscalización </v>
      </c>
      <c r="B146" s="14" t="str">
        <f>'Información '!C185</f>
        <v xml:space="preserve">Alineamientos y visados </v>
      </c>
      <c r="C146" s="14" t="str">
        <f>'Información '!D185</f>
        <v>Jorge Chaverri Sanchez</v>
      </c>
      <c r="D146" s="14" t="str">
        <f>'Información '!E185</f>
        <v>051</v>
      </c>
    </row>
    <row r="147" spans="1:4" ht="54.95" customHeight="1" x14ac:dyDescent="0.4">
      <c r="A147" s="14" t="str">
        <f>'Información '!B186</f>
        <v xml:space="preserve">Fiscalización </v>
      </c>
      <c r="B147" s="14" t="str">
        <f>'Información '!C186</f>
        <v xml:space="preserve">Alineamientos y visados </v>
      </c>
      <c r="C147" s="14" t="str">
        <f>'Información '!D186</f>
        <v xml:space="preserve">José Pablo Angulo Navarro </v>
      </c>
      <c r="D147" s="14" t="str">
        <f>'Información '!E186</f>
        <v>295</v>
      </c>
    </row>
    <row r="148" spans="1:4" ht="54.95" customHeight="1" x14ac:dyDescent="0.4">
      <c r="A148" s="14" t="str">
        <f>'Información '!B187</f>
        <v xml:space="preserve">Fiscalización </v>
      </c>
      <c r="B148" s="14" t="str">
        <f>'Información '!C187</f>
        <v xml:space="preserve">Alineamientos y visados </v>
      </c>
      <c r="C148" s="14" t="str">
        <f>'Información '!D187</f>
        <v>Joseph Acuña Gaitán</v>
      </c>
      <c r="D148" s="14" t="str">
        <f>'Información '!E187</f>
        <v>036</v>
      </c>
    </row>
    <row r="149" spans="1:4" ht="54.95" customHeight="1" x14ac:dyDescent="0.4">
      <c r="A149" s="14" t="str">
        <f>'Información '!B188</f>
        <v xml:space="preserve">Fiscalización </v>
      </c>
      <c r="B149" s="14" t="str">
        <f>'Información '!C188</f>
        <v xml:space="preserve">Alineamientos y visados </v>
      </c>
      <c r="C149" s="14" t="str">
        <f>'Información '!D188</f>
        <v>Natalia Jiménez González</v>
      </c>
      <c r="D149" s="14" t="str">
        <f>'Información '!E188</f>
        <v>029</v>
      </c>
    </row>
    <row r="150" spans="1:4" ht="54.95" customHeight="1" x14ac:dyDescent="0.4">
      <c r="A150" s="14" t="str">
        <f>'Información '!B189</f>
        <v xml:space="preserve">Fiscalización </v>
      </c>
      <c r="B150" s="14" t="str">
        <f>'Información '!C189</f>
        <v xml:space="preserve">Alineamientos y visados </v>
      </c>
      <c r="C150" s="14" t="str">
        <f>'Información '!D189</f>
        <v xml:space="preserve">Tatiana Cordero Ruíz </v>
      </c>
      <c r="D150" s="14" t="str">
        <f>'Información '!E189</f>
        <v>037</v>
      </c>
    </row>
    <row r="151" spans="1:4" ht="54.95" customHeight="1" x14ac:dyDescent="0.4">
      <c r="A151" s="20" t="str">
        <f>'Información '!B190</f>
        <v xml:space="preserve">Unidad de Criterios Técnicos y Operativos de Ordenamiento Territorial </v>
      </c>
      <c r="B151" s="20" t="str">
        <f>'Información '!C190</f>
        <v>Encargado de Unidad</v>
      </c>
      <c r="C151" s="20" t="str">
        <f>'Información '!D190</f>
        <v>Daniel  Brenes Arroyo</v>
      </c>
      <c r="D151" s="20" t="str">
        <f>'Información '!E190</f>
        <v>012</v>
      </c>
    </row>
    <row r="152" spans="1:4" ht="54.95" customHeight="1" x14ac:dyDescent="0.4">
      <c r="A152" s="14" t="str">
        <f>'Información '!B191</f>
        <v xml:space="preserve">Unidad de Criterios Técnicos y Operativos de Ordenamiento Territorial </v>
      </c>
      <c r="B152" s="14" t="str">
        <f>'Información '!C191</f>
        <v>Ordenamiento Territorial</v>
      </c>
      <c r="C152" s="14" t="str">
        <f>'Información '!D191</f>
        <v>Emiler Segura López</v>
      </c>
      <c r="D152" s="14" t="str">
        <f>'Información '!E191</f>
        <v>016</v>
      </c>
    </row>
    <row r="153" spans="1:4" ht="54.95" customHeight="1" x14ac:dyDescent="0.4">
      <c r="A153" s="14" t="str">
        <f>'Información '!B192</f>
        <v xml:space="preserve">Unidad de Criterios Técnicos y Operativos de Ordenamiento Territorial </v>
      </c>
      <c r="B153" s="14" t="str">
        <f>'Información '!C192</f>
        <v>Ordenamiento Territorial</v>
      </c>
      <c r="C153" s="14" t="str">
        <f>'Información '!D192</f>
        <v xml:space="preserve">Geovanna Calderón Sánchez </v>
      </c>
      <c r="D153" s="14" t="str">
        <f>'Información '!E192</f>
        <v>010</v>
      </c>
    </row>
    <row r="154" spans="1:4" ht="54.95" customHeight="1" x14ac:dyDescent="0.4">
      <c r="A154" s="14" t="str">
        <f>'Información '!B193</f>
        <v xml:space="preserve">Unidad de Criterios Técnicos y Operativos de Ordenamiento Territorial </v>
      </c>
      <c r="B154" s="14" t="str">
        <f>'Información '!C193</f>
        <v>Ordenamiento Territorial</v>
      </c>
      <c r="C154" s="14" t="str">
        <f>'Información '!D193</f>
        <v xml:space="preserve">Manuel Hernández Flores </v>
      </c>
      <c r="D154" s="14" t="str">
        <f>'Información '!E193</f>
        <v>009</v>
      </c>
    </row>
    <row r="155" spans="1:4" ht="54.95" customHeight="1" x14ac:dyDescent="0.4">
      <c r="A155" s="14" t="str">
        <f>'Información '!B194</f>
        <v xml:space="preserve">Unidad de Criterios Técnicos y Operativos de Ordenamiento Territorial </v>
      </c>
      <c r="B155" s="14" t="str">
        <f>'Información '!C194</f>
        <v>Ordenamiento Territorial</v>
      </c>
      <c r="C155" s="14" t="str">
        <f>'Información '!D194</f>
        <v>María del Carmen Sibaja Cascante</v>
      </c>
      <c r="D155" s="14" t="str">
        <f>'Información '!E194</f>
        <v>011</v>
      </c>
    </row>
    <row r="156" spans="1:4" ht="54.95" customHeight="1" x14ac:dyDescent="0.4">
      <c r="A156" s="14" t="str">
        <f>'Información '!B195</f>
        <v xml:space="preserve">Unidad de Criterios Técnicos y Operativos de Ordenamiento Territorial </v>
      </c>
      <c r="B156" s="14" t="str">
        <f>'Información '!C195</f>
        <v>Ordenamiento Territorial</v>
      </c>
      <c r="C156" s="14" t="str">
        <f>'Información '!D195</f>
        <v>Matt Rodríguez González</v>
      </c>
      <c r="D156" s="14" t="str">
        <f>'Información '!E195</f>
        <v>014</v>
      </c>
    </row>
    <row r="157" spans="1:4" ht="54.95" customHeight="1" x14ac:dyDescent="0.4">
      <c r="A157" s="14" t="str">
        <f>'Información '!B196</f>
        <v xml:space="preserve">Unidad de Criterios Técnicos y Operativos de Ordenamiento Territorial </v>
      </c>
      <c r="B157" s="14" t="str">
        <f>'Información '!C196</f>
        <v>Ordenamiento Territorial</v>
      </c>
      <c r="C157" s="14" t="str">
        <f>'Información '!D196</f>
        <v>Paola Brenes Rojas</v>
      </c>
      <c r="D157" s="14" t="str">
        <f>'Información '!E196</f>
        <v>013</v>
      </c>
    </row>
    <row r="158" spans="1:4" ht="54.95" customHeight="1" x14ac:dyDescent="0.4">
      <c r="A158" s="14" t="str">
        <f>'Información '!B197</f>
        <v xml:space="preserve">Unidad de Criterios Técnicos y Operativos de Ordenamiento Territorial </v>
      </c>
      <c r="B158" s="14" t="str">
        <f>'Información '!C197</f>
        <v>Ordenamiento Territorial</v>
      </c>
      <c r="C158" s="14" t="str">
        <f>'Información '!D197</f>
        <v>Tatiana Varela Quesada</v>
      </c>
      <c r="D158" s="14" t="str">
        <f>'Información '!E197</f>
        <v>008</v>
      </c>
    </row>
    <row r="159" spans="1:4" ht="54.95" customHeight="1" x14ac:dyDescent="0.4">
      <c r="A159" s="20" t="str">
        <f>'Información '!B198</f>
        <v xml:space="preserve">Asesoría y Capacitaciones </v>
      </c>
      <c r="B159" s="20" t="str">
        <f>'Información '!C198</f>
        <v>Encargado de Unidad</v>
      </c>
      <c r="C159" s="20" t="str">
        <f>'Información '!D198</f>
        <v>Delio Robles Loaiza</v>
      </c>
      <c r="D159" s="20" t="str">
        <f>'Información '!E198</f>
        <v>035</v>
      </c>
    </row>
    <row r="160" spans="1:4" ht="54.95" customHeight="1" x14ac:dyDescent="0.4">
      <c r="A160" s="14" t="str">
        <f>'Información '!B199</f>
        <v xml:space="preserve">Asesoría y Capacitaciones </v>
      </c>
      <c r="B160" s="14" t="str">
        <f>'Información '!C199</f>
        <v xml:space="preserve">Asesoría y Capacitaciones </v>
      </c>
      <c r="C160" s="14" t="str">
        <f>'Información '!D199</f>
        <v>Rodolfo Bolaños Bermudez</v>
      </c>
      <c r="D160" s="14" t="str">
        <f>'Información '!E199</f>
        <v>287</v>
      </c>
    </row>
    <row r="161" spans="1:4" ht="54.95" customHeight="1" x14ac:dyDescent="0.4">
      <c r="A161" s="14" t="str">
        <f>'Información '!B200</f>
        <v xml:space="preserve">Asesoría y Capacitaciones </v>
      </c>
      <c r="B161" s="14" t="str">
        <f>'Información '!C200</f>
        <v xml:space="preserve">Asesoría y Capacitaciones </v>
      </c>
      <c r="C161" s="14" t="str">
        <f>'Información '!D200</f>
        <v>Tannia Villegas Rodríguez</v>
      </c>
      <c r="D161" s="14" t="str">
        <f>'Información '!E200</f>
        <v>032</v>
      </c>
    </row>
    <row r="162" spans="1:4" ht="54.95" customHeight="1" x14ac:dyDescent="0.4">
      <c r="A162" s="34" t="str">
        <f>'Información '!B201</f>
        <v>Departamento de Gestion de Programas de Financiamiento</v>
      </c>
      <c r="B162" s="35"/>
      <c r="C162" s="35"/>
      <c r="D162" s="36"/>
    </row>
    <row r="163" spans="1:4" ht="60" x14ac:dyDescent="0.4">
      <c r="A163" s="20" t="str">
        <f>'Información '!B202</f>
        <v>Departamento de Gestion de Programas de Finananciamiento</v>
      </c>
      <c r="B163" s="20" t="str">
        <f>'Información '!C202</f>
        <v>Jefatura de Departamento</v>
      </c>
      <c r="C163" s="20" t="str">
        <f>+'Información '!D202</f>
        <v>Roberto Cruz Morales</v>
      </c>
      <c r="D163" s="20" t="str">
        <f>'Información '!E202</f>
        <v>088</v>
      </c>
    </row>
    <row r="164" spans="1:4" ht="60" x14ac:dyDescent="0.4">
      <c r="A164" s="14" t="str">
        <f>'Información '!B203</f>
        <v>Departamento de Gestion de Programas de Finananciamiento</v>
      </c>
      <c r="B164" s="14" t="str">
        <f>'Información '!C203</f>
        <v>Asistente</v>
      </c>
      <c r="C164" s="14" t="str">
        <f>+'Información '!D203</f>
        <v>Yerlin Barrantes Ortega</v>
      </c>
      <c r="D164" s="14" t="str">
        <f>'Información '!E203</f>
        <v>082</v>
      </c>
    </row>
    <row r="165" spans="1:4" ht="54.95" customHeight="1" x14ac:dyDescent="0.4">
      <c r="A165" s="20" t="str">
        <f>'Información '!B204</f>
        <v xml:space="preserve">Administración de Canales de Servicios </v>
      </c>
      <c r="B165" s="20" t="str">
        <f>'Información '!C204</f>
        <v>Encargado de Unidad</v>
      </c>
      <c r="C165" s="20" t="str">
        <f>'Información '!D204</f>
        <v>Guiselle Rivera Sánchez</v>
      </c>
      <c r="D165" s="20">
        <f>'Información '!E204</f>
        <v>152</v>
      </c>
    </row>
    <row r="166" spans="1:4" ht="54.95" customHeight="1" x14ac:dyDescent="0.4">
      <c r="A166" s="14" t="str">
        <f>'Información '!B205</f>
        <v>Administracion Canales de servicio</v>
      </c>
      <c r="B166" s="14" t="str">
        <f>'Información '!C205</f>
        <v xml:space="preserve">Plataforma de Servicio </v>
      </c>
      <c r="C166" s="14" t="str">
        <f>'Información '!D205</f>
        <v>Christian Guzmán Ramírez</v>
      </c>
      <c r="D166" s="14">
        <f>'Información '!E205</f>
        <v>315</v>
      </c>
    </row>
    <row r="167" spans="1:4" ht="54.95" customHeight="1" x14ac:dyDescent="0.4">
      <c r="A167" s="14" t="str">
        <f>'Información '!B206</f>
        <v xml:space="preserve">Administración de Canales de Servicios </v>
      </c>
      <c r="B167" s="14" t="str">
        <f>'Información '!C206</f>
        <v xml:space="preserve">Plataforma de Servicio </v>
      </c>
      <c r="C167" s="14" t="str">
        <f>'Información '!D206</f>
        <v xml:space="preserve">Daniel Calderón Arias </v>
      </c>
      <c r="D167" s="14">
        <f>'Información '!E206</f>
        <v>151</v>
      </c>
    </row>
    <row r="168" spans="1:4" ht="54.95" customHeight="1" x14ac:dyDescent="0.4">
      <c r="A168" s="14" t="str">
        <f>'Información '!B207</f>
        <v xml:space="preserve">Administración de Canales de Servicios </v>
      </c>
      <c r="B168" s="14" t="str">
        <f>'Información '!C207</f>
        <v xml:space="preserve">Plataforma de Servicio </v>
      </c>
      <c r="C168" s="14" t="str">
        <f>'Información '!D207</f>
        <v xml:space="preserve">Emilena Díaz Hidalgo </v>
      </c>
      <c r="D168" s="14">
        <f>'Información '!E207</f>
        <v>203</v>
      </c>
    </row>
    <row r="169" spans="1:4" ht="54.95" customHeight="1" x14ac:dyDescent="0.4">
      <c r="A169" s="14" t="str">
        <f>'Información '!B208</f>
        <v xml:space="preserve">Administración de Canales de Servicios </v>
      </c>
      <c r="B169" s="14" t="str">
        <f>'Información '!C208</f>
        <v xml:space="preserve">Plataforma de Servicio </v>
      </c>
      <c r="C169" s="14" t="str">
        <f>'Información '!D208</f>
        <v xml:space="preserve">Johanna Figueroa Quirós </v>
      </c>
      <c r="D169" s="14">
        <f>'Información '!E208</f>
        <v>150</v>
      </c>
    </row>
    <row r="170" spans="1:4" ht="54.95" customHeight="1" x14ac:dyDescent="0.4">
      <c r="A170" s="14" t="str">
        <f>'Información '!B209</f>
        <v xml:space="preserve">Administración de Canales de Servicios </v>
      </c>
      <c r="B170" s="14" t="str">
        <f>'Información '!C209</f>
        <v xml:space="preserve">Plataforma de Servicio </v>
      </c>
      <c r="C170" s="14" t="str">
        <f>'Información '!D209</f>
        <v xml:space="preserve">Ileana Cháves Salazar </v>
      </c>
      <c r="D170" s="14">
        <f>'Información '!E209</f>
        <v>148</v>
      </c>
    </row>
    <row r="171" spans="1:4" ht="54.95" customHeight="1" x14ac:dyDescent="0.4">
      <c r="A171" s="14" t="str">
        <f>'Información '!B210</f>
        <v xml:space="preserve">Administración de Canales de Servicios </v>
      </c>
      <c r="B171" s="14" t="str">
        <f>'Información '!C210</f>
        <v xml:space="preserve">Plataforma de Servicio </v>
      </c>
      <c r="C171" s="14" t="str">
        <f>'Información '!D210</f>
        <v>Karina López Garcías</v>
      </c>
      <c r="D171" s="14" t="str">
        <f>'Información '!E210</f>
        <v>075</v>
      </c>
    </row>
    <row r="172" spans="1:4" ht="54.95" customHeight="1" x14ac:dyDescent="0.4">
      <c r="A172" s="14" t="str">
        <f>'Información '!B211</f>
        <v xml:space="preserve">Administración de Canales de Servicios </v>
      </c>
      <c r="B172" s="14" t="str">
        <f>'Información '!C211</f>
        <v xml:space="preserve">Plataforma de Servicio </v>
      </c>
      <c r="C172" s="14" t="str">
        <f>'Información '!D211</f>
        <v>Wilberth Barahona Serrano</v>
      </c>
      <c r="D172" s="14">
        <f>'Información '!E211</f>
        <v>204</v>
      </c>
    </row>
    <row r="173" spans="1:4" ht="54.95" customHeight="1" x14ac:dyDescent="0.4">
      <c r="A173" s="14" t="str">
        <f>'Información '!B212</f>
        <v xml:space="preserve">Administración de Canales de Servicios </v>
      </c>
      <c r="B173" s="14" t="str">
        <f>'Información '!C212</f>
        <v>Ventas</v>
      </c>
      <c r="C173" s="14" t="str">
        <f>'Información '!D212</f>
        <v>Jaillyn Arce Soto</v>
      </c>
      <c r="D173" s="14">
        <f>'Información '!E212</f>
        <v>144</v>
      </c>
    </row>
    <row r="174" spans="1:4" ht="54.95" customHeight="1" x14ac:dyDescent="0.4">
      <c r="A174" s="14" t="str">
        <f>'Información '!B213</f>
        <v xml:space="preserve">Administración de Canales de Servicios </v>
      </c>
      <c r="B174" s="14" t="str">
        <f>'Información '!C213</f>
        <v xml:space="preserve">Ventas </v>
      </c>
      <c r="C174" s="14" t="str">
        <f>'Información '!D213</f>
        <v>Dylan Bermúdez Delgado</v>
      </c>
      <c r="D174" s="14">
        <f>'Información '!E213</f>
        <v>128</v>
      </c>
    </row>
    <row r="175" spans="1:4" ht="54.95" customHeight="1" x14ac:dyDescent="0.4">
      <c r="A175" s="20" t="str">
        <f>'Información '!B214</f>
        <v xml:space="preserve">Gestión de Servicios </v>
      </c>
      <c r="B175" s="20" t="str">
        <f>'Información '!C214</f>
        <v>Encargado de Unidad</v>
      </c>
      <c r="C175" s="20" t="str">
        <f>'Información '!D214</f>
        <v>Graciela Quiros Alvarado</v>
      </c>
      <c r="D175" s="20" t="str">
        <f>'Información '!E214</f>
        <v>089</v>
      </c>
    </row>
    <row r="176" spans="1:4" ht="54.95" customHeight="1" x14ac:dyDescent="0.4">
      <c r="A176" s="14" t="str">
        <f>'Información '!B215</f>
        <v xml:space="preserve">Gestión de Servicios </v>
      </c>
      <c r="B176" s="14" t="str">
        <f>'Información '!C215</f>
        <v>Analista</v>
      </c>
      <c r="C176" s="14" t="str">
        <f>'Información '!D215</f>
        <v xml:space="preserve">Alonso Castro Araya </v>
      </c>
      <c r="D176" s="14" t="str">
        <f>'Información '!E215</f>
        <v>087</v>
      </c>
    </row>
    <row r="177" spans="1:4" ht="54.95" customHeight="1" x14ac:dyDescent="0.4">
      <c r="A177" s="14" t="str">
        <f>'Información '!B216</f>
        <v xml:space="preserve">Gestión de Servicios </v>
      </c>
      <c r="B177" s="14" t="str">
        <f>'Información '!C216</f>
        <v>Analista</v>
      </c>
      <c r="C177" s="14" t="str">
        <f>'Información '!D216</f>
        <v xml:space="preserve">Elizabeth Arias Soto </v>
      </c>
      <c r="D177" s="14" t="str">
        <f>'Información '!E216</f>
        <v>086</v>
      </c>
    </row>
    <row r="178" spans="1:4" ht="54.95" customHeight="1" x14ac:dyDescent="0.4">
      <c r="A178" s="14" t="str">
        <f>'Información '!B217</f>
        <v xml:space="preserve">Gestión de Servicios </v>
      </c>
      <c r="B178" s="14" t="str">
        <f>'Información '!C217</f>
        <v>Analista</v>
      </c>
      <c r="C178" s="14" t="str">
        <f>'Información '!D217</f>
        <v xml:space="preserve">Silvia Rojas Villalobos </v>
      </c>
      <c r="D178" s="14" t="str">
        <f>'Información '!E217</f>
        <v>092</v>
      </c>
    </row>
    <row r="179" spans="1:4" ht="54.95" customHeight="1" x14ac:dyDescent="0.4">
      <c r="A179" s="14" t="str">
        <f>'Información '!B218</f>
        <v xml:space="preserve">Gestión de Servicios </v>
      </c>
      <c r="B179" s="14" t="str">
        <f>'Información '!C218</f>
        <v xml:space="preserve">Ingeniería </v>
      </c>
      <c r="C179" s="14" t="str">
        <f>'Información '!D218</f>
        <v>Natalia Sudasassi Vargas</v>
      </c>
      <c r="D179" s="14" t="str">
        <f>'Información '!E218</f>
        <v>155</v>
      </c>
    </row>
    <row r="180" spans="1:4" ht="54.95" customHeight="1" x14ac:dyDescent="0.4">
      <c r="A180" s="14" t="str">
        <f>'Información '!B219</f>
        <v xml:space="preserve">Gestión de Servicios </v>
      </c>
      <c r="B180" s="14" t="str">
        <f>'Información '!C219</f>
        <v xml:space="preserve">Ingeniería </v>
      </c>
      <c r="C180" s="14" t="str">
        <f>'Información '!D219</f>
        <v>Ernesto López Aguilar</v>
      </c>
      <c r="D180" s="14">
        <f>'Información '!E219</f>
        <v>127</v>
      </c>
    </row>
    <row r="181" spans="1:4" ht="54.95" customHeight="1" x14ac:dyDescent="0.4">
      <c r="A181" s="34" t="str">
        <f>'Información '!B220</f>
        <v xml:space="preserve">Otros contactos </v>
      </c>
      <c r="B181" s="35"/>
      <c r="C181" s="35"/>
      <c r="D181" s="36"/>
    </row>
    <row r="182" spans="1:4" ht="54.95" customHeight="1" x14ac:dyDescent="0.4">
      <c r="A182" s="14" t="str">
        <f>'Información '!B221</f>
        <v xml:space="preserve">Seguros </v>
      </c>
      <c r="B182" s="14" t="str">
        <f>'Información '!C221</f>
        <v>Jutsini Primera Planta</v>
      </c>
      <c r="C182" s="14" t="str">
        <f>'Información '!D221</f>
        <v>Dinámica de Seguros</v>
      </c>
      <c r="D182" s="14" t="str">
        <f>'Información '!E221</f>
        <v>2248 9813</v>
      </c>
    </row>
    <row r="183" spans="1:4" ht="54.95" customHeight="1" x14ac:dyDescent="0.4">
      <c r="A183" s="14" t="str">
        <f>'Información '!B222</f>
        <v>Seguridad Interna</v>
      </c>
      <c r="B183" s="14" t="str">
        <f>'Información '!C222</f>
        <v xml:space="preserve">Ingreso público primera </v>
      </c>
      <c r="C183" s="14" t="str">
        <f>'Información '!D222</f>
        <v>Oficial de turno</v>
      </c>
      <c r="D183" s="14">
        <f>'Información '!E222</f>
        <v>212</v>
      </c>
    </row>
  </sheetData>
  <mergeCells count="15">
    <mergeCell ref="A44:D44"/>
    <mergeCell ref="A4:D4"/>
    <mergeCell ref="A48:D48"/>
    <mergeCell ref="A181:D181"/>
    <mergeCell ref="A162:D162"/>
    <mergeCell ref="A138:D138"/>
    <mergeCell ref="A113:D113"/>
    <mergeCell ref="A107:D107"/>
    <mergeCell ref="A55:D55"/>
    <mergeCell ref="A38:D38"/>
    <mergeCell ref="A1:D1"/>
    <mergeCell ref="A2:D2"/>
    <mergeCell ref="A12:D12"/>
    <mergeCell ref="A20:D20"/>
    <mergeCell ref="A26:D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4617F93C13D248B52B0692DBA2FFAD" ma:contentTypeVersion="18" ma:contentTypeDescription="Create a new document." ma:contentTypeScope="" ma:versionID="6e47736d7893a7e96ea79df0a5bbab72">
  <xsd:schema xmlns:xsd="http://www.w3.org/2001/XMLSchema" xmlns:xs="http://www.w3.org/2001/XMLSchema" xmlns:p="http://schemas.microsoft.com/office/2006/metadata/properties" xmlns:ns3="14a876cd-9aa8-4690-b7fb-df903639e7ab" xmlns:ns4="250b546d-23ad-4a12-aae5-8f2dc77a4b5f" targetNamespace="http://schemas.microsoft.com/office/2006/metadata/properties" ma:root="true" ma:fieldsID="9f96b874ff96f8c3e051c5dfcdbe12ee" ns3:_="" ns4:_="">
    <xsd:import namespace="14a876cd-9aa8-4690-b7fb-df903639e7ab"/>
    <xsd:import namespace="250b546d-23ad-4a12-aae5-8f2dc77a4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876cd-9aa8-4690-b7fb-df903639e7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0b546d-23ad-4a12-aae5-8f2dc77a4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A903EC-4D4D-4BE4-A2DE-E9C5EE10C3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B69901-FC59-49AC-BF66-170EBA49F4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a876cd-9aa8-4690-b7fb-df903639e7ab"/>
    <ds:schemaRef ds:uri="250b546d-23ad-4a12-aae5-8f2dc77a4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Información  (2)</vt:lpstr>
      <vt:lpstr>Información </vt:lpstr>
      <vt:lpstr>Correos electrónicos</vt:lpstr>
      <vt:lpstr>Número telefónicos</vt:lpstr>
      <vt:lpstr>'Información '!Área_de_impresión</vt:lpstr>
      <vt:lpstr>'Información  (2)'!Área_de_impresión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 Montero Sibaja</dc:creator>
  <cp:keywords/>
  <dc:description/>
  <cp:lastModifiedBy>Alonso Olivares Marín</cp:lastModifiedBy>
  <cp:revision/>
  <dcterms:created xsi:type="dcterms:W3CDTF">2023-05-22T15:30:33Z</dcterms:created>
  <dcterms:modified xsi:type="dcterms:W3CDTF">2025-05-29T18:05:50Z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0x010100E34617F93C13D248B52B0692DBA2FFAD</vt:lpwstr>
  </property>
</Properties>
</file>