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invucr-my.sharepoint.com/personal/aoviedo_invu_go_cr/Documents/"/>
    </mc:Choice>
  </mc:AlternateContent>
  <xr:revisionPtr revIDLastSave="435" documentId="8_{FDA06193-44F5-47FC-9C19-CE94B664A648}" xr6:coauthVersionLast="47" xr6:coauthVersionMax="47" xr10:uidLastSave="{DD0C7EC4-6100-471F-836A-4D09CC02EA46}"/>
  <bookViews>
    <workbookView xWindow="-108" yWindow="-108" windowWidth="23256" windowHeight="13896" activeTab="5" xr2:uid="{00000000-000D-0000-FFFF-FFFF00000000}"/>
  </bookViews>
  <sheets>
    <sheet name="CD" sheetId="6" r:id="rId1"/>
    <sheet name="LA" sheetId="12" r:id="rId2"/>
    <sheet name="LN" sheetId="13" r:id="rId3"/>
    <sheet name="P EXCEPCIÓN" sheetId="14" r:id="rId4"/>
    <sheet name="ESPECIALES" sheetId="15" r:id="rId5"/>
    <sheet name="LD" sheetId="16" r:id="rId6"/>
    <sheet name="LE" sheetId="17" r:id="rId7"/>
    <sheet name="LY" sheetId="18" r:id="rId8"/>
    <sheet name="COTIZA CONVENIO MARCO" sheetId="19" r:id="rId9"/>
  </sheets>
  <definedNames>
    <definedName name="_xlnm._FilterDatabase" localSheetId="0" hidden="1">CD!$A$2:$J$241</definedName>
    <definedName name="_xlnm._FilterDatabase" localSheetId="1" hidden="1">LA!$H$2:$I$21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5" roundtripDataSignature="AMtx7mggC+L2wx8TbqT09B8pj4FUOvtdFw=="/>
    </ext>
  </extLst>
</workbook>
</file>

<file path=xl/calcChain.xml><?xml version="1.0" encoding="utf-8"?>
<calcChain xmlns="http://schemas.openxmlformats.org/spreadsheetml/2006/main">
  <c r="I24" i="16" l="1"/>
</calcChain>
</file>

<file path=xl/sharedStrings.xml><?xml version="1.0" encoding="utf-8"?>
<sst xmlns="http://schemas.openxmlformats.org/spreadsheetml/2006/main" count="2690" uniqueCount="1245">
  <si>
    <t>ASU</t>
  </si>
  <si>
    <t>JLO</t>
  </si>
  <si>
    <t>FESA FORMAS EFICIENTES S.A.</t>
  </si>
  <si>
    <t>FUNDATEC</t>
  </si>
  <si>
    <t>COMISIONISTAS</t>
  </si>
  <si>
    <t>DGPF</t>
  </si>
  <si>
    <t>UTI</t>
  </si>
  <si>
    <t>I S PRODUCTOS DE OFICINA CENTROAMERICA S.A.</t>
  </si>
  <si>
    <t>UCTOOT</t>
  </si>
  <si>
    <t>SALUD OCUPACIONAL</t>
  </si>
  <si>
    <t>DAF</t>
  </si>
  <si>
    <t>GERENCIA</t>
  </si>
  <si>
    <t>SUPRA CONTINENTAL INC S.A.</t>
  </si>
  <si>
    <t>UCP</t>
  </si>
  <si>
    <t>CENTRAL DE SERVICIOS PC S.A.</t>
  </si>
  <si>
    <t>G CON DE COSTA RICA SOCIEDAD ANONIMA</t>
  </si>
  <si>
    <t>UTH</t>
  </si>
  <si>
    <t>ATC AUDITORES Y CONSULTORES SOCIEDAD ANONIMA</t>
  </si>
  <si>
    <t>Consorcio ALT DIGITAL</t>
  </si>
  <si>
    <t>Concepto</t>
  </si>
  <si>
    <t>CONTRATACIÓN DE UNA EMPRESA DE LIMPIEZA</t>
  </si>
  <si>
    <t>Salud Ocupacional</t>
  </si>
  <si>
    <t>INVERSIONES ARIAS ESQUIVEL S.A.</t>
  </si>
  <si>
    <t>JUNTA ADMINISTRATIVA DE LA IMPRENTA NACIONAL</t>
  </si>
  <si>
    <t>CONTRATACIÓN DE SERVICIO DE MANTENIMIENTO PREVENTIVO – CORRECTIVO PARA EL EQUIPO SISTEMA DE ALIMENTACIÓN ININTERRUMPIDA UPS</t>
  </si>
  <si>
    <t>CORPORACION COMERCIAL SIGMA INTERNACIONAL S.A.</t>
  </si>
  <si>
    <t>SISTEMAS DE PROTECCION INCORPORADOS S.A.</t>
  </si>
  <si>
    <t>CONTRATACIÓN DE UNA AGENCIA PUBLICITARIA PARA CONTAR CON PRODUCCIÓN PARA EL INVU, SUS PRODUCTOS FINANCIEROS Y DE VIVIENDA</t>
  </si>
  <si>
    <t>UPH</t>
  </si>
  <si>
    <t>2020CD-000012-0005800001</t>
  </si>
  <si>
    <t>2020CD-000009-0005800001</t>
  </si>
  <si>
    <t>CONTRATACIÓN URGENTE DE LICENCIAS PARA VIDEO CONFERENCIAS</t>
  </si>
  <si>
    <t>COMPU PLAZA S.A.</t>
  </si>
  <si>
    <t>2020CD-000024-0005800001</t>
  </si>
  <si>
    <t>COMPLEMENTO SEMINARIO 500 PARTICIPANTES LICENCIA A CUENTA ZOOM</t>
  </si>
  <si>
    <t>2020LA-000002-0005800001</t>
  </si>
  <si>
    <t>GRUPO DESARROLLADORES DE INFORMATICA SOCIEDAD ANONIMA</t>
  </si>
  <si>
    <t>INTERHAND SOCIEDAD ANONIMA</t>
  </si>
  <si>
    <t>2020LA-000003-0005800001</t>
  </si>
  <si>
    <t>2020CD-000032-0005800001</t>
  </si>
  <si>
    <t>DESARROLLO DE MÓDULO DE CITAS PARA TRÁMITES</t>
  </si>
  <si>
    <t>SISTEMA NACIONAL DE RADIO Y TELEVISION S.A.</t>
  </si>
  <si>
    <t>2020CD-000005-0005800001</t>
  </si>
  <si>
    <t>RENOVACIÓN DE LICENCIAS MFE Y ARANDA</t>
  </si>
  <si>
    <t>2020CD-000011-0005800001</t>
  </si>
  <si>
    <t>2020CD-000018-0005800001</t>
  </si>
  <si>
    <t>COMPRA DE EQUIPOS DE PROTECCIÓN PERSONAL Y DE SEGURIDAD, BAJO LA MODALIDAD DE ENTREGA SEGÚN DEMANDA</t>
  </si>
  <si>
    <t>2020CD-000014-0005800001</t>
  </si>
  <si>
    <t>COMPRA DE ARTÍCULOS Y MATERIALES PARA ASEO Y LIMPIEZA</t>
  </si>
  <si>
    <t>2020CD-000021-0005800001</t>
  </si>
  <si>
    <t>Infructuosa</t>
  </si>
  <si>
    <t>CONTRATACIÓN DE SERVICIOS DE AUDITORÍA EXTERNA DE CALIDAD, CON EL FIN DE CUMPLIR CON EL REQUERIMIENTO DE LA DISPOSICIÓN COMPLEMENTARIA DE LA CONTRALORÍA GENERAL DE LA REPUBLICA N° DFOE-AE-0316</t>
  </si>
  <si>
    <t>2020CD-000022-0005800001</t>
  </si>
  <si>
    <t>COMPRA DE DISCOS DUROS, CARTUCHOS DE RESPALDO Y OTROS MATERIALES DE COMPUTO</t>
  </si>
  <si>
    <t>2020CD-000026-0005800001</t>
  </si>
  <si>
    <t>ADQUISICIÓN FIREWALL DE SIGUIENTE GENERACIÓN (NGFW) Y SISTEMA DE GESTIÓN PARA NGFW</t>
  </si>
  <si>
    <t>2020CD-000025-0005800001</t>
  </si>
  <si>
    <t>DESINFECCIÓN POR DEMANDA INSTALACIONES INVU POR EVENTUAL ALERTA SANITARIA O FORMA PREVENTIVA</t>
  </si>
  <si>
    <t>2020CD-000027-0005800001</t>
  </si>
  <si>
    <t>2020CD-000029-0005800001</t>
  </si>
  <si>
    <t>COMPRA DE PAUTA PUBLICITARIA EN SINART, DE ACUERDO A LO ESTABLECIDO EN LA LEY ORGÁNICA DEL SISTEMA NACIONAL DE RADIO Y TELEVISIÓN CULTURAL (SINART) N°8346</t>
  </si>
  <si>
    <t>2020CD-000030-0005800001</t>
  </si>
  <si>
    <t>ADQUISICIÓN DE CUATRO SAN PARA CERTIFICADO EV MULTI-DOMAIN</t>
  </si>
  <si>
    <t>2020CD-000028-0005800001</t>
  </si>
  <si>
    <t>RENOVACIÓN DEL SOPORTE DE CUATRO LICENCIAS VMware vSPHERE</t>
  </si>
  <si>
    <t>2020CD-000031-0005800001</t>
  </si>
  <si>
    <t>ADQUISICIÓN DE DISCOS DUROS, TABLETAS, UPS Y RACK</t>
  </si>
  <si>
    <t>2020LA-000004-0005800001</t>
  </si>
  <si>
    <t>2020CD-000034-0005800001</t>
  </si>
  <si>
    <t>2020CD-000035-0005800001</t>
  </si>
  <si>
    <t>CONTRATACIÓN DE LOS SERVICIOS PROFESIONALES DE UN CONTADOR PÚBLICO AUTORIZADO PARA CALCULAR LOS MONTOS PAGADOS RESPECTO AL SALARIO ESCOLAR PERÍODO 2004 AL 2015</t>
  </si>
  <si>
    <t>2020CD-000039-0005800001</t>
  </si>
  <si>
    <t>RENOVACIÓN DE 8 LICENCIAS BASIC MAINTENANCE RENEWAL – VEEAM</t>
  </si>
  <si>
    <t>2020CD-000038-0005800001</t>
  </si>
  <si>
    <t>CONTRATACIÓN DE UN ABOGADO CON ESPECIALIDAD EN DERECHO LABORAL</t>
  </si>
  <si>
    <t>2020CD-000042-0005800001</t>
  </si>
  <si>
    <t>2020CD-000041-0005800001</t>
  </si>
  <si>
    <t>2020CD-000044-0005800001</t>
  </si>
  <si>
    <t>ADQUISICIÓN URGENTE DE SOFTWARE DE DISEÑO ASISTIDO POR COMPUTADORA</t>
  </si>
  <si>
    <t>ANANIAS FERNANDO MATAMOROS CARVAJAL</t>
  </si>
  <si>
    <t>JUAN CARLOS MATAMOROS CARVAJAL</t>
  </si>
  <si>
    <t>ADEMAR ANTONIO ZÚÑIGA QUIRÓS</t>
  </si>
  <si>
    <t>IRVING RICCIERI VAGLIO CASCANTE</t>
  </si>
  <si>
    <t>SANDRA MARIA ARCE CARMONA</t>
  </si>
  <si>
    <t>JUAN EDUARDO ARTEAGA MOYA</t>
  </si>
  <si>
    <t>CONTRATACIONES DIRECTAS</t>
  </si>
  <si>
    <t>Consecutivo
SICOP</t>
  </si>
  <si>
    <t>Resultado</t>
  </si>
  <si>
    <t>Contratista</t>
  </si>
  <si>
    <t>Monto adjudicado</t>
  </si>
  <si>
    <t>Observaciones</t>
  </si>
  <si>
    <t>2020CD-000001-0005800001</t>
  </si>
  <si>
    <t>COMPRA DE UNIDAD FUSORA PARA IMPRESORA LASER MARCA KYOCERA</t>
  </si>
  <si>
    <t>I S PRODUCTOS DE OFICINA CENTROAMERICA SOCIEDAD ANONIMA</t>
  </si>
  <si>
    <t>2020CD-000002-0005800001</t>
  </si>
  <si>
    <t xml:space="preserve">ALQUILER DE ESPACIO PARA LA EXPOCONSTRUCCIÓN 2020 </t>
  </si>
  <si>
    <t>ASOCIACION CAMARA COSTARRICENSE DE LA CONSTRUCCION</t>
  </si>
  <si>
    <t>2020CD-000003-0005800001</t>
  </si>
  <si>
    <t>GRUPO DESARROLLADORES DE INFORMATICA S.A.</t>
  </si>
  <si>
    <t>2020CD-000004-0005800001</t>
  </si>
  <si>
    <t>RECIBOS POR DINERO</t>
  </si>
  <si>
    <t>C G FORMULARIOS S.A.</t>
  </si>
  <si>
    <t>COMPRA DE ARTÍCULOS Y MATERIALES PARA ASEO Y LIMPIEZA, BAJO LA MODALIDAD DE ENTREGA SEGÚN DEMANDA</t>
  </si>
  <si>
    <t>No aplica</t>
  </si>
  <si>
    <t>NA</t>
  </si>
  <si>
    <t>2020CD-000006-0005800001</t>
  </si>
  <si>
    <t>COMPRA DE FUMIGADORA Y MOTOGUADAÑA</t>
  </si>
  <si>
    <t>VEDOVA Y OBANDO SOCIEDAD ANONIMA</t>
  </si>
  <si>
    <t>2020CD-000007-0005800001</t>
  </si>
  <si>
    <t xml:space="preserve">PUBLICACION DIARIO EXTRA - ADJUDICACIÓN LICITACIÓN ABREVIADA 2019LA-000001-01 </t>
  </si>
  <si>
    <t xml:space="preserve">SOCIEDAD PERIODISTICA EXTRA LIMITADA </t>
  </si>
  <si>
    <t>2020CD-000008-0005800001</t>
  </si>
  <si>
    <t>REPARACIÓN IMPRESORA</t>
  </si>
  <si>
    <t>2020CD-000010-0005800001</t>
  </si>
  <si>
    <t>COMPRA DE ALCOHOL LÍQUIDO Y ALCOHOL EN GEL, BAJO LA MODALIDAD DE ENTREGA SEGÚN DEMANDA</t>
  </si>
  <si>
    <t xml:space="preserve">INTER QUIN DE GRECIA SOCIEDAD ANONIMA </t>
  </si>
  <si>
    <t xml:space="preserve">CONTRATACIÓN DE SERVICIOS ACTUARIALES PARA LA EVALUACIÓN INTEGRAL DEL SISTEMA DE AHORRO Y PRÉSTAMO DEL INVU </t>
  </si>
  <si>
    <t>RAUL HERNANDEZ GONZALEZ</t>
  </si>
  <si>
    <t xml:space="preserve">COMPRA DE PAUTA EN LA REVISTA CONSTRUCCIÓN DE LA CÁMARA DE LA CONSTRUCCIÓN, BAJO LA MODALIDAD DE ENTREGA SEGÚN DEMANDA </t>
  </si>
  <si>
    <t>2020CD-000013-0005800001</t>
  </si>
  <si>
    <t>COMPRA DE MATERIALES DE FERRETERÍA Y AUTOMOTRIZ</t>
  </si>
  <si>
    <t>INVERSIONES LA RUECA S.A.</t>
  </si>
  <si>
    <t>CENTEX TEXTIL SOCIEDAD ANONIMA</t>
  </si>
  <si>
    <t>MAGIC DISTRIBUTORS SOCIEDAD ANONIMA</t>
  </si>
  <si>
    <t>PAVA DE GRECIA SOCIEDAD ANONIMA</t>
  </si>
  <si>
    <t>FERVA DEL NORTE SOCIEDAD ANONIMA</t>
  </si>
  <si>
    <t>2020CD-000015-0005800001</t>
  </si>
  <si>
    <t>ADQUISICIÓN Y RENOVACIÓN DE LICENCIAS SKETCK UP PRO</t>
  </si>
  <si>
    <t>INTERMEDIA COSTA RICA MERCAR S.A.</t>
  </si>
  <si>
    <t>2020CD-000016-0005800001</t>
  </si>
  <si>
    <t>ADQUISICIÓN DE LICENCIA CREATIVE CLOUD ADOBE</t>
  </si>
  <si>
    <t>INTERHAND S.A.</t>
  </si>
  <si>
    <t>2020CD-000017-0005800001</t>
  </si>
  <si>
    <t>COMPRA DE REPUESTOS PARA MANTENIMIENTO DE HUSQVARNA 253R</t>
  </si>
  <si>
    <t>Según demanda</t>
  </si>
  <si>
    <t>SONDEL SOCIEDAD ANONIMA</t>
  </si>
  <si>
    <t>EQUIPOS DE SALUD OCUPACIONAL SOCIEDAD ANONIMA</t>
  </si>
  <si>
    <t>COMPAÑIA DE SEGURIDAD INDUSTRIAL CRUZ VERDE SOCIEDAD ANONIMA</t>
  </si>
  <si>
    <t>2020CD-000019-0005800001</t>
  </si>
  <si>
    <t>COMPRA SEGÚN DEMANDA MATERIALES DE FERRETERÍA</t>
  </si>
  <si>
    <t>Las ofertas no son admisibles</t>
  </si>
  <si>
    <t>2020CD-000020-0005800001</t>
  </si>
  <si>
    <t>CONTRATACIÓN DE SERVICIOS EN CARTOGRAFÍA PARA LA ELABORACIÓN DE 150 MAPAS</t>
  </si>
  <si>
    <t>OSCAR CHACON CHAVARRIA</t>
  </si>
  <si>
    <t xml:space="preserve">DISEÑO, TRAMITOLOGÍA, PERMISOS Y CONSTRUCCION DE DOS VIVIENDAS </t>
  </si>
  <si>
    <t>La única oferta sobrepasaba el monto del límite de contratación administrativa</t>
  </si>
  <si>
    <t>ASESORES EN COMPUTO Y EQUIPOS DE OFICINA DE C.R S.A.</t>
  </si>
  <si>
    <t>ALVARO ALVARADO CORDOBA</t>
  </si>
  <si>
    <t>ALBERSON ROBERTH RODRIGUEZ MATAMOROS</t>
  </si>
  <si>
    <t>2020CD-000023-0005800001</t>
  </si>
  <si>
    <t>KPMG SOCIEDAD ANONIMA</t>
  </si>
  <si>
    <t>Contratación urgente 144 RLCA</t>
  </si>
  <si>
    <t xml:space="preserve"> Anualidad de mantenimiento del sistema automatizado ARGOS utilizado por la Auditoría Interna </t>
  </si>
  <si>
    <t>DCI DINAMICA CONSULTORES INTERNACIONAL SOCIEDAD ANONIMA</t>
  </si>
  <si>
    <t>SISTEMA NACIONAL DE RADIO Y TELEVISION SOCIEDAD ANONIMA</t>
  </si>
  <si>
    <t>GLOBAL Q COMUNICACIONES INTERNACIONALES S.A.</t>
  </si>
  <si>
    <t>POWER SOLUTIONS S.A.</t>
  </si>
  <si>
    <t>2020CD-000033-0005800001</t>
  </si>
  <si>
    <t xml:space="preserve">CONTRATACIÓN DE COMISCIONISTAS - AUTORIZACIÓN CGR </t>
  </si>
  <si>
    <t>CHRISTIAN ENRIQUE CAMPOS MONGE</t>
  </si>
  <si>
    <t>2020CD-000036-0005800001</t>
  </si>
  <si>
    <t>CONTRATACIÓN DE SERVICIOS DE HORAS DE DESARROLLO PARA ABANKS/SAF</t>
  </si>
  <si>
    <t>Consorcio ASIGROUP - FONT SISTEMAS</t>
  </si>
  <si>
    <t>Según demanda, precio por hora</t>
  </si>
  <si>
    <t>2020CD-000037-0005800001</t>
  </si>
  <si>
    <t>PUBLICACIÓN POLICITACIÓN LA TEJA Y LA EXTRA MIÉRCOLES 14 DE OCTUBRE</t>
  </si>
  <si>
    <t>GRUPO NACION G N S.A.</t>
  </si>
  <si>
    <t>SOCIEDAD PERIODISTICA EXTRA Ltda.</t>
  </si>
  <si>
    <t>BDS ASESORES JURIDICOS SOCIEDAD ANONIMA</t>
  </si>
  <si>
    <t>2020CD-000040-0005800001</t>
  </si>
  <si>
    <t>REPARACIÓN IMPRESORA KYOCERA 7040CDN</t>
  </si>
  <si>
    <t>DISCOS DUROS Y TABLETS</t>
  </si>
  <si>
    <t>COMPU PLAZA SOCIEDAD ANONIMA</t>
  </si>
  <si>
    <t>Infructuosos los discos duros</t>
  </si>
  <si>
    <t>LICENCIAS OFFICE 365</t>
  </si>
  <si>
    <t>SOFTLINE INTERNATIONAL SOCIEDAD ANONIMA</t>
  </si>
  <si>
    <t>2020CD-000043-0005800001</t>
  </si>
  <si>
    <t>PUBLICACIÓN EN LA EXTRA CONJUNTO RESIDENCIAL HOJANCHA</t>
  </si>
  <si>
    <t>SOCIEDAD PERIODISTICA EXTRA LIMITADA</t>
  </si>
  <si>
    <t>TELESERVICIOS DIGITALES JBM SOCIEDAD ANONIMA</t>
  </si>
  <si>
    <t>2020LA-000001-0005800001</t>
  </si>
  <si>
    <t>SERVICIOS EN AUDITORÍA EXTERNA DE LOS ESTADOS FINANCIEROS DEL INVU</t>
  </si>
  <si>
    <t>Consorcio Esteban Murillo Delgado, Frank Solano Castro, Silvia Chinchilla Saenz, Murillo y Asociados, S.A.</t>
  </si>
  <si>
    <t>CONTRATACIÓN DE UNA EMPRESA QUE BRINDE EL SERVICIO PARA LA TERCERIZACIÓN DE COBRO Y RECAUDO DEL INVU</t>
  </si>
  <si>
    <t>LOGISTICA TRANSACCIONAL DEL ISTMO SOCIEDAD ANONIMA</t>
  </si>
  <si>
    <t>CONTRATAR SERVICIOS DE PRODUCCIÓN Y DISEÑO DE ARTE GRÁFICO</t>
  </si>
  <si>
    <t>CONTRATACIÓN DE UNA EMPRESA QUE BRINDE LOS SERVICIOS DE UN CENTRO DE CONTACTO (CONTACT CENTER) QUE DE SOPORTE A LOS CLIENTES DEL INVU</t>
  </si>
  <si>
    <t>Consorcio NETCOM</t>
  </si>
  <si>
    <t>2020LA-000005-0005800001</t>
  </si>
  <si>
    <t>CONTRATACIÓN DE SUMINISTROS DE OFICINA UTILIZANDO EL MECANISMO DE SUBASTA A LA BAJA Y MODALIDAD ENTREGA SEGÚN DEMANDA</t>
  </si>
  <si>
    <t>2020LA-000006-0005800001</t>
  </si>
  <si>
    <t>CONTRATACIÓN DE UNA SOLUCIÓN PARA TRABAJAR CON EL SISTEMA NACIONAL DE PAGOS ELECTRÓNICOS, EN LA NUBE BAJO LA MODALIDAD SOFTWARE AS A SERVICE</t>
  </si>
  <si>
    <t>PROFESIONALES EN SOFTWARE PROSOFT S.A.</t>
  </si>
  <si>
    <t>2020LN-000001-0005800001</t>
  </si>
  <si>
    <t>PROYECTO BONO COLECTIVO PARQUE CORINA RODRÍGUEZ 1986: CONTRATACIÓN DE UNA PERSONA JURÍDICA PARA REALIZAR LABORES DE DISEÑO Y CONSTRUCCIÓN</t>
  </si>
  <si>
    <t>Consorcio REYCO-NAGEL-MCA</t>
  </si>
  <si>
    <t>2020LN-000002-0005800001</t>
  </si>
  <si>
    <t>CONTRATACIÓN DE UNA PERSONA JURÍDICA PARA REALIZAR LABORES DE DISEÑO Y CONSTRUCCIÓN DEL PROYECTO DE BONO COLECTIVO PARQUE ACOSTA ACTIVA</t>
  </si>
  <si>
    <t>Infructuoso</t>
  </si>
  <si>
    <t>N/A</t>
  </si>
  <si>
    <t>2020LN-000003-0005800001</t>
  </si>
  <si>
    <t>Consorcio Constructora Gonzalo Delgado S.A- Ronald M Zurcher Arquitectos S.A.</t>
  </si>
  <si>
    <t>2020LN-000004-0005800001</t>
  </si>
  <si>
    <t>CONTRATACIÓN DE UNA PERSONA JURÍDICA PARA REALIZAR LABORES DE ESTUDIOS DE SUELOS, DISEÑO Y CONSTRUCCIÓN DEL PROYECTO HABITACIONAL LOS LIRIOS II</t>
  </si>
  <si>
    <t>LICITACIONES PÚBLICAS</t>
  </si>
  <si>
    <t>Funcionario que calificó las ofertas</t>
  </si>
  <si>
    <t>Alejandro Sequeira Umaña</t>
  </si>
  <si>
    <t>CONTRATACIÓN DE UN ABOGADO PARA Alejandro Sequeira UmañaMIR LA TRAMITACIÓN DE UN ÓRGANO DIRECTOR</t>
  </si>
  <si>
    <t>Javier Leiva Ortiz</t>
  </si>
  <si>
    <t>Centro Gestor que promovió la contratación</t>
  </si>
  <si>
    <t>UA</t>
  </si>
  <si>
    <t>UAC</t>
  </si>
  <si>
    <t>Sin efecto</t>
  </si>
  <si>
    <t>AUDITORÍA</t>
  </si>
  <si>
    <t>SUB GERENCIA</t>
  </si>
  <si>
    <t>Funcionario que genera la solicitud y fizcalizador</t>
  </si>
  <si>
    <t>JEFATURA</t>
  </si>
  <si>
    <t>Alonso Oviedo Arguedas</t>
  </si>
  <si>
    <t xml:space="preserve"> $-   </t>
  </si>
  <si>
    <t>UAYC</t>
  </si>
  <si>
    <t>ALEJADNRO SEQUEIRA</t>
  </si>
  <si>
    <t>2021CD-000001-0005800001</t>
  </si>
  <si>
    <t>GG-TI-005-2021</t>
  </si>
  <si>
    <t xml:space="preserve"> $7.119,00 </t>
  </si>
  <si>
    <t>2021CD-000002-0005800001</t>
  </si>
  <si>
    <t>COMPRA DE PINTURA PARA INTERIORES, SUMINISTROS PARA PINTAR Y MALLA GANADERA</t>
  </si>
  <si>
    <t>DAF-UA-029-2021</t>
  </si>
  <si>
    <t>PINTURAS Y TINTAS ROCKET / G Y R GRUPO ASESOR</t>
  </si>
  <si>
    <t>2021CD-000003-0005800001</t>
  </si>
  <si>
    <t xml:space="preserve">SUMINISTRO E INSTALACIÓN DE DOS BANCO DE BATERÍAS PARA UPS MARCA LORTEC, MODELO 153-CRH  </t>
  </si>
  <si>
    <t>TI-006-2021.</t>
  </si>
  <si>
    <t>CORPORACION COMERCIAL SIGMA INTERNACIONAL SOCIEDAD ANONIMA</t>
  </si>
  <si>
    <t xml:space="preserve"> $8.994,80 </t>
  </si>
  <si>
    <t>2021CD-000004-0005800001</t>
  </si>
  <si>
    <t>CONTRATACIÓN DE UNA SOLUCIÓN DE ALMACENAMIENTO EN LA NUBE</t>
  </si>
  <si>
    <t>GG-TI-021-2021</t>
  </si>
  <si>
    <t xml:space="preserve"> $9.885,24 </t>
  </si>
  <si>
    <t>2021CD-000005-0005800001</t>
  </si>
  <si>
    <t>CONTRATACIÓN DE UN CONSULTOR ESPECIALISTA EN GESTIÓN FINANCIERA PARA EL SISTEMA DE AHORRO Y PRÉSTAMO DEL INSTITUTO NACIONAL DE VIVIENDA Y URBANISMO</t>
  </si>
  <si>
    <t>DGPF-0013-2021</t>
  </si>
  <si>
    <t>NO SE RECIBERON OFERTAS</t>
  </si>
  <si>
    <t>2021CD-000006-0005800001</t>
  </si>
  <si>
    <t>COMPRA DE UNA IMPRESORA MULTIFUNCIONAL</t>
  </si>
  <si>
    <t>TI-022-2021</t>
  </si>
  <si>
    <t>COMPUBETEL S.A.</t>
  </si>
  <si>
    <t>2021CD-000007-0005800001</t>
  </si>
  <si>
    <t>COMPRA DE 15 DISCOS DE ESTADO SÓLIDO DE 500GB</t>
  </si>
  <si>
    <t>GG-TI-020-2021</t>
  </si>
  <si>
    <t>TRES CIENTO UNO QUINIENTOS CINCUENTA Y NUEVE MIL TRESCIENTOS SESENTA Y TRES SOCIEDAD ANONIMA</t>
  </si>
  <si>
    <t xml:space="preserve"> $1.186,50 </t>
  </si>
  <si>
    <t>2021CD-000008-0005800001</t>
  </si>
  <si>
    <t>COMPRA DE UN SILLÓN EJECUTIVO ERGONÓMICO</t>
  </si>
  <si>
    <t>UACS-058-2021</t>
  </si>
  <si>
    <t>IMPORTACIONES SABRI DOS MIL SOCIEDAD ANONIMA</t>
  </si>
  <si>
    <t>2021CD-000009-0005800001</t>
  </si>
  <si>
    <t>CONTRATACIÓN DE SERVICIO DE ANÁLISIS DE POTABILIDAD DE AGUA</t>
  </si>
  <si>
    <t>GG-SO-010-2021</t>
  </si>
  <si>
    <t>2021CD-000010-0005800001</t>
  </si>
  <si>
    <t>COMPRA DE ACCESORIOS ERGONÓMICOS PARA COMPUTADORAS (REPOSA MUÑECAS Y DESCANSA-PIES)</t>
  </si>
  <si>
    <t>GG-SO-013-2021</t>
  </si>
  <si>
    <t>COMPAÑIA TECNICA Y COMERCIAL SATEC SOCIEDAD ANONIMA</t>
  </si>
  <si>
    <t>2021CD-000011-0005800001</t>
  </si>
  <si>
    <t>COMPRA DE UNA LICENCIA V-RAY NEXT ANUAL</t>
  </si>
  <si>
    <t>DU-UAC-019-2021</t>
  </si>
  <si>
    <t>2021CD-000012-0005800001</t>
  </si>
  <si>
    <t>MANTENIMIENTO PREVENTIVO Y CORRECTIVO AIRE ACONDICIONADO EMERSON LIEBERT CHALLENGER 67BTU</t>
  </si>
  <si>
    <t>GG-TI-015-2021</t>
  </si>
  <si>
    <t>ELECTROTECNICA S.A.</t>
  </si>
  <si>
    <t>SEGÚN DEMANDA</t>
  </si>
  <si>
    <t>2021CD-000013-0005800001</t>
  </si>
  <si>
    <t>PUBLICACIÓN EN EL DIARIO LA EXTRA DEL VIERNES 23 DE ABRIL</t>
  </si>
  <si>
    <t>DAF-UTH-099-2021</t>
  </si>
  <si>
    <t>2021CD-000014-0005800001</t>
  </si>
  <si>
    <t>COMPRA DE KIT DE FILTRACIÓN DE AGUA DE TRES ETAPAS</t>
  </si>
  <si>
    <t>GG-SO-006-2021</t>
  </si>
  <si>
    <t>DIESSA Z &amp; S, S.A.</t>
  </si>
  <si>
    <t>2021CD-000015-0005800001</t>
  </si>
  <si>
    <t>COMPRA DE UNIFORMES PARA LOS FUNCIONARIOS DE LA UNIDAD DE ADMINISTRACIÓN</t>
  </si>
  <si>
    <t>DAF-UA-017-2021</t>
  </si>
  <si>
    <t>ALBENA FASHION SOCIEDAD ANONIMA</t>
  </si>
  <si>
    <t>2021CD-000016-0005800001</t>
  </si>
  <si>
    <t>COMPRA SOFTWARE PARA LA RECUPERACIÓN Y RESTAURACIÓN DE ARCHIVOS</t>
  </si>
  <si>
    <t>Compu Plaza S.A.</t>
  </si>
  <si>
    <t xml:space="preserve"> $240,50 </t>
  </si>
  <si>
    <t>2021CD-000017-0005800001</t>
  </si>
  <si>
    <t>INTERMEDIA COSTA RICA MERCAR SOCIEDAD ANONIMA</t>
  </si>
  <si>
    <t xml:space="preserve"> $395,50 </t>
  </si>
  <si>
    <t>2021CD-000018-0005800001</t>
  </si>
  <si>
    <t>REPARACIÓN DEL SISTEMA DE FRENOS DEL VEHÍCULO RAV4 2011</t>
  </si>
  <si>
    <t>DAF-UA-058-2021</t>
  </si>
  <si>
    <t>PURDY MOTOR S.A.</t>
  </si>
  <si>
    <t>2021CD-000019-0005800001</t>
  </si>
  <si>
    <t>No hubo</t>
  </si>
  <si>
    <t>2021CD-000020-0005800001</t>
  </si>
  <si>
    <t>CONTRATACION DE UNA EMPRESA RECLUTADORA DE PERSONAL</t>
  </si>
  <si>
    <t>DAF-UTH-068-2021</t>
  </si>
  <si>
    <t>ARHTE CONSULTORES ASESORES EN RECURSOS HUMANOS Y TALENTO EMPRESARIAL S.A.</t>
  </si>
  <si>
    <t>2021CD-000021-0005800001</t>
  </si>
  <si>
    <t>COMPRA DE UNA LICENCIA ZOOM Y UN COMPLEMENTO SEMINARIO WEB PARA 500 PARTICIPANTES</t>
  </si>
  <si>
    <t>GG-UCP-020-2021</t>
  </si>
  <si>
    <t>VIDEOCONFERENCIA SOCIEDAD ANONIMA</t>
  </si>
  <si>
    <t xml:space="preserve"> $1.578,73 </t>
  </si>
  <si>
    <t>2021CD-000022-0005800001</t>
  </si>
  <si>
    <t>CONTRATACIÓN DIRECTA AUTORIZADA NOTARIOS EXTERNOS DEL INVU</t>
  </si>
  <si>
    <t>DUV-NI-062-03-2021</t>
  </si>
  <si>
    <t>Varios</t>
  </si>
  <si>
    <t>2021CD-000023-0005800001</t>
  </si>
  <si>
    <t>FUNDACION TECNOLOGICA DE CR(FUNDATEC)</t>
  </si>
  <si>
    <t>2021CD-000024-0005800001</t>
  </si>
  <si>
    <t>COMPRA DE PINTURA PARA INTERIORES Y MATERIALES PARA CERCADO DE FINCAS</t>
  </si>
  <si>
    <t>DAF-UA-079-2021</t>
  </si>
  <si>
    <t>PINTURERIAS DE COSTA RICA SOCIEDAD ANONIMA</t>
  </si>
  <si>
    <t>FERRETERIA FERREMAS SOCIEDAD ANONIMA</t>
  </si>
  <si>
    <t>2021CD-000025-0005800001</t>
  </si>
  <si>
    <t>PUBLICIDAD CON SINART</t>
  </si>
  <si>
    <t>GG-UCP-028-2021</t>
  </si>
  <si>
    <t>2021CD-000026-0005800001</t>
  </si>
  <si>
    <t>COMPRA DE UNA UNIDAD FUSORA PARA IMPRESORA LEXMARK MODELO MS610de</t>
  </si>
  <si>
    <t>DGPF-037-2021</t>
  </si>
  <si>
    <t>infructuosa</t>
  </si>
  <si>
    <t>2021CD-000027-0005800001</t>
  </si>
  <si>
    <t>CONTRATACION DE SERVICIOS DE ACTUARIO MATEMÁTICO</t>
  </si>
  <si>
    <t>DAF-051-2021</t>
  </si>
  <si>
    <t>2021CD-000028-0005800001</t>
  </si>
  <si>
    <t>CONTRATACIÓN DE UN DESPACHO ESPECIALISTA EN ANÁLISIS FINANCIERO PARA EL SISTEMA DE AHORRO Y PRÉSTAMO DEL INSTITUTO NACIONAL DE VIVIENDA Y URBANISMO</t>
  </si>
  <si>
    <t>DGPF-0047-2021</t>
  </si>
  <si>
    <t>La oferta presentada no cumple</t>
  </si>
  <si>
    <t>En el Análisis Técnico opta por no adjudicar la oferta por incumplimiento en los requisitos de admisibilidad.</t>
  </si>
  <si>
    <t>2021CD-000029-0005800001</t>
  </si>
  <si>
    <t>COMPRA DE CALCULADORAS DE ESCRITORIO, TELEFONOS INALAMBRICOS Y UNA UNIDAD FUSORA PARA IMPRESORA LEXMARK MODELO MS610de</t>
  </si>
  <si>
    <t>DU-UFIS-005-2021</t>
  </si>
  <si>
    <t>PROVEDURIA GLOBAL GABA SOCIEDAD ANONIMA</t>
  </si>
  <si>
    <t>DU-029-2021</t>
  </si>
  <si>
    <t>DGPF-0034-2021</t>
  </si>
  <si>
    <t>FOTOCOPIADORAS CORESA SOCIEDAD ANONIMA</t>
  </si>
  <si>
    <t>DGPF-0035-2021</t>
  </si>
  <si>
    <t>S.C. INTERNATIONAL PERFORMANCE SOCIEDAD ANONIMA</t>
  </si>
  <si>
    <t xml:space="preserve"> $240,38 </t>
  </si>
  <si>
    <t>DGPF-0037-2021</t>
  </si>
  <si>
    <t>2021CD-000030-0005800001</t>
  </si>
  <si>
    <t>COMPRA DE UN TONER PARA IMPRESORA LEXMARK MX611DHE0</t>
  </si>
  <si>
    <t>DAF-UF-AT-078-2021</t>
  </si>
  <si>
    <t>DIGITAL SUMINISTROS SOCIEDAD ANONIMA</t>
  </si>
  <si>
    <t>2021CD-000031-0005800001</t>
  </si>
  <si>
    <t>IMPRESIÓN DE RECIBOS POR DINERO DEL SISTEMA DE AHORRO Y PRESTAMO DEL INVU</t>
  </si>
  <si>
    <t>DGPF-0055-2021</t>
  </si>
  <si>
    <t>C G FORMULARIOS SOCIEDAD ANONIMA</t>
  </si>
  <si>
    <t>2021CD-000032-0005800001</t>
  </si>
  <si>
    <t>COMPRA DE MATERIALES ELÉCTRICOS</t>
  </si>
  <si>
    <t>DAF-UA-030-2021</t>
  </si>
  <si>
    <t>DISTRIBUIDORA FERRETECNICA S.A.</t>
  </si>
  <si>
    <t>CENTRAL AMERICAN LIGHTING Ltda.</t>
  </si>
  <si>
    <t>2021CD-000033-0005800001</t>
  </si>
  <si>
    <t>BATERIA DEA</t>
  </si>
  <si>
    <t>GG-SO-027-2021</t>
  </si>
  <si>
    <t>MEDICAL SUPPLIES C.R. SOCIEDAD ANONIMA</t>
  </si>
  <si>
    <t xml:space="preserve"> $300,00 </t>
  </si>
  <si>
    <t>2021CD-000034-0005800001</t>
  </si>
  <si>
    <t>CONTRATACION DE SERVICIOS DE UN CPA</t>
  </si>
  <si>
    <t>DAF-052-2021</t>
  </si>
  <si>
    <t>MEJIAS &amp; ASOCIADOS</t>
  </si>
  <si>
    <t>2021CD-000035-0005800001</t>
  </si>
  <si>
    <t>SERVICIO DE MONITOREO Y ANÁLISIS DE CONTENIDO DE MEDIOS DE COMUNICACIÓN Y REDES SOCIALES PARA El INVU Y SUS PRODCUTOS FINANCIEROS (SAP)”</t>
  </si>
  <si>
    <t xml:space="preserve">GG-UCP-027-2021 </t>
  </si>
  <si>
    <t>COES COMUNICACION DEL SIGLO XXI SOCIEDAD ANONIMA</t>
  </si>
  <si>
    <t>2021CD-000036-0005800001</t>
  </si>
  <si>
    <t>CONTRATACION DE UN DESPACHO ESPECIALISTA EN ANÁLISIS FINANCIERO PARA EL SISTEMA DE AHORRO Y PRÉSTAMO DEL INVU</t>
  </si>
  <si>
    <t>La única oferta no cumple los requisitos de admisibilidad. Se encuentra en la elaboración de la Resolución del Recurso de Revocatoria.</t>
  </si>
  <si>
    <t>2021CD-000037-0005800001</t>
  </si>
  <si>
    <t>DGPF-0060-2021</t>
  </si>
  <si>
    <t>Compubetel S.A.</t>
  </si>
  <si>
    <t xml:space="preserve"> $264,82 </t>
  </si>
  <si>
    <t>2021CD-000038-0005800001</t>
  </si>
  <si>
    <t>COMPRA  DE DOS TÓNER LEXMARK MX611DHE 604</t>
  </si>
  <si>
    <t>DAF-UFCONT-020-2021</t>
  </si>
  <si>
    <t>MAXI PRINT S.A.</t>
  </si>
  <si>
    <t xml:space="preserve"> $79,10 </t>
  </si>
  <si>
    <t>2021CD-000039-0005800001</t>
  </si>
  <si>
    <t>REPARACIÓN IMPRESORA MARCA KYOCERA MODELO ECOSYS P7040CDN</t>
  </si>
  <si>
    <t>TI-048-2021</t>
  </si>
  <si>
    <t>2021CD-000040-0005800001</t>
  </si>
  <si>
    <t xml:space="preserve">COMPRA DE MOBILIARIO </t>
  </si>
  <si>
    <t>GG-UCP-032-2021</t>
  </si>
  <si>
    <t>MUEBLES DE OFICINA MUGUI SOCIEDAD ANONIMA</t>
  </si>
  <si>
    <t>2021CD-000041-0005800001</t>
  </si>
  <si>
    <t>COMPRA DE ALIMENTO PARA PERRO</t>
  </si>
  <si>
    <t>DAF-UA-120-2021</t>
  </si>
  <si>
    <t>SUPLIDORA INTERNACIONAL ROYAL LIMITADA</t>
  </si>
  <si>
    <t>SEGUN DEMANDA</t>
  </si>
  <si>
    <t>2021CD-000042-0005800001</t>
  </si>
  <si>
    <t>CONTRATACIÓN DE UN PROFESIONAL EN CARTOGRAFÍA Y UN PROFESIONAL EN DERECHO</t>
  </si>
  <si>
    <t>DU-UCTOT-237-2021 Y DU-UCTOT-244-2021</t>
  </si>
  <si>
    <t>CARLOS ALFONSO LANZAS QUESADA</t>
  </si>
  <si>
    <t>SOLUCIONES EN TECNOLOGIAS DE INFORMACION GEOGRAFICA</t>
  </si>
  <si>
    <t>2021CD-000043-0005800001</t>
  </si>
  <si>
    <t xml:space="preserve">Compra de una Unidad de Imagen y Kit de Mantenimiento Lexmark MX611dhe   </t>
  </si>
  <si>
    <t>SJD-034-2021</t>
  </si>
  <si>
    <t>LUIS FERNANDO SANTAMARIA BARRANTES</t>
  </si>
  <si>
    <t>2021CD-000044-0005800001</t>
  </si>
  <si>
    <t>COMPRA DE MEMORIAS RAM, DISCOS SOLIDOS Y TABLETS</t>
  </si>
  <si>
    <t>TI-066-2021, TI-067-2021 y DU-UFIS-119-2021</t>
  </si>
  <si>
    <t>TECH GLS CRC SOCIEDAD ANONIMA</t>
  </si>
  <si>
    <t xml:space="preserve"> $2.802,40 </t>
  </si>
  <si>
    <t>La linea de discos solidos se declaró infructuosa</t>
  </si>
  <si>
    <t>2021CD-000045-0005800001</t>
  </si>
  <si>
    <t>PAUTA PUBLICITARIA EN EL CALENDARIO DE LA CÁMARA COSTARRICENSE DE LA CONSTRUCCIÓN</t>
  </si>
  <si>
    <t>GG-UCP-043-2021</t>
  </si>
  <si>
    <t>No se recibió oferta de la Cámara Costarricense de la Construcción</t>
  </si>
  <si>
    <t>2021CD-000046-0005800001</t>
  </si>
  <si>
    <t>COMPRA DE UN ENRUTADOR</t>
  </si>
  <si>
    <t>TI-070-2021</t>
  </si>
  <si>
    <t>No se recibieron ofertas</t>
  </si>
  <si>
    <t>2021CD-000047-0005800001</t>
  </si>
  <si>
    <t>CONTRATACIÓN DE UNA SOLUCIÓN PARA LA INSTALACIÓN DE 51 LÍNEAS DE RED DOBLES CATEGORÍA 6</t>
  </si>
  <si>
    <t>TI-068-2021</t>
  </si>
  <si>
    <t>Electrotecnica S.A-Soporte Critico S.A.</t>
  </si>
  <si>
    <t xml:space="preserve"> $21.813,92 </t>
  </si>
  <si>
    <t>2021CD-000048-0005800001</t>
  </si>
  <si>
    <t>COMPRA DE HERRAMIENTAS</t>
  </si>
  <si>
    <t>DAF-145-2021</t>
  </si>
  <si>
    <t>VEDOVA Y OBANDO S.A</t>
  </si>
  <si>
    <t>PROVEDURIA GLOBAL GABA S.A.</t>
  </si>
  <si>
    <t xml:space="preserve">$450,16 </t>
  </si>
  <si>
    <t>2021CD-000049-0005800001</t>
  </si>
  <si>
    <t>COMPRA DE HORNOS MICROONDAS Y REFRIGERADORAS</t>
  </si>
  <si>
    <t>DAF-UA-164-2021</t>
  </si>
  <si>
    <t>COZUMEL SOCIEDAD ANONIMA</t>
  </si>
  <si>
    <t>2021CD-000050-0005800001</t>
  </si>
  <si>
    <t>COMPRA DE UN ENRUTADOR Y DISCOS SOLIDOS</t>
  </si>
  <si>
    <t xml:space="preserve"> $4.307,00 </t>
  </si>
  <si>
    <t>La línea 1, Enrutador, se declara infructuosa debido a que no se recibieron ofertas</t>
  </si>
  <si>
    <t>2021CD-000051-0005800001</t>
  </si>
  <si>
    <t>COMPRA DE ARTICULOS DE LIMPIEZA</t>
  </si>
  <si>
    <t>DAF- UA - 160, 165 y 166 - 2021</t>
  </si>
  <si>
    <t>PROLIM PRLM SOCIEDAD ANONIMA</t>
  </si>
  <si>
    <t>DISTRIBUIDORA DISFAZU SOCIEDAD ANONIMA</t>
  </si>
  <si>
    <t>LIMPIEZA COSTA RICA LCR SOCIEDAD DE RESPONSABILIDAD LIMITADA</t>
  </si>
  <si>
    <t>2021CD-000052-0005800001</t>
  </si>
  <si>
    <t>CONTRATACIÓN DE UN ABOGADO EXTERNO ESPECIALISTA EN DERECHO PENAL</t>
  </si>
  <si>
    <t>PE-AL-281-2021</t>
  </si>
  <si>
    <t>DIDIER MORA CALVO</t>
  </si>
  <si>
    <t>2021CD-000053-0005800001</t>
  </si>
  <si>
    <t>2021CD-000054-0005800001</t>
  </si>
  <si>
    <t>RENOVACIÓN LICENCIAS 365</t>
  </si>
  <si>
    <t>GG-TI-081-2021</t>
  </si>
  <si>
    <t>GRUPO BABEL S.A.</t>
  </si>
  <si>
    <t xml:space="preserve">$11.504,40 </t>
  </si>
  <si>
    <t>2021CD-000055-0005800001</t>
  </si>
  <si>
    <t>SUSCRIPCIÓN GRUPO NACION</t>
  </si>
  <si>
    <t>GG-UCP-046-2021</t>
  </si>
  <si>
    <t>2021CD-000056-0005800001</t>
  </si>
  <si>
    <t>CONTRATACIÓN URGENTE DE 40 NOTARIOS</t>
  </si>
  <si>
    <t>DUV-NI-255-11-2021</t>
  </si>
  <si>
    <t>MARIA VIRGINIA MÉNDEZ UGALDE</t>
  </si>
  <si>
    <t>LUIS ENRIQUE SALAZAR SANCHEZ</t>
  </si>
  <si>
    <t>SANDRA MARIA MONGE RODRÍGUEZ</t>
  </si>
  <si>
    <t>FREDDY HOFFMANN GUILLEN</t>
  </si>
  <si>
    <t>MARIO ALBERTO VARGAS ARIAS</t>
  </si>
  <si>
    <t>CRISTHIAN FABIAN ARTAVIA GAMBOA</t>
  </si>
  <si>
    <t>JOSE ANTONIO BARLETTA CHAVES</t>
  </si>
  <si>
    <t>DANIS ASTRID MENDEZ ZÚÑIGA</t>
  </si>
  <si>
    <t>SILENY MARIA VIALES HERNANDEZ</t>
  </si>
  <si>
    <t>GLORIANA VICARIOLI GUIER</t>
  </si>
  <si>
    <t>GUILLERMO SALAS BRENES</t>
  </si>
  <si>
    <t>MARCO ANTONIO JIMENEZ CARMIOL</t>
  </si>
  <si>
    <t>LIZETH MATA SANCHEZ</t>
  </si>
  <si>
    <t>FRANCISCO JAVIER VENEGAS AVILÉS</t>
  </si>
  <si>
    <t>CARLOS EDUARDO QUESADA HERNANDEZ</t>
  </si>
  <si>
    <t>WILLIAM MENDEZ ROSALES</t>
  </si>
  <si>
    <t>RAFAEL ALBERTO LOPEZ CAMPOS</t>
  </si>
  <si>
    <t>SERGIO LEIVA URCUYO</t>
  </si>
  <si>
    <t>MARIA DEL PILAR MORA NAVARRO</t>
  </si>
  <si>
    <t>XOCHITL CAMACHO MEDINA</t>
  </si>
  <si>
    <t>JUAN LUIS ARTAVIA MATA</t>
  </si>
  <si>
    <t>VICTOR ESTEBAN MENDEZ ZUÑIGA</t>
  </si>
  <si>
    <t>ESTEBAN FRANCISCO TROYO DITTEL</t>
  </si>
  <si>
    <t>LIVIA DEL CARMEN MEZA MURILLO</t>
  </si>
  <si>
    <t>ISAAC MONTERO SOLERA</t>
  </si>
  <si>
    <t>JOSE RAFAEL CORDERO GONZALEZ</t>
  </si>
  <si>
    <t>JORGE ALBERTO SILVA LOAICIGA</t>
  </si>
  <si>
    <t>GUILLERMO SALAS CAMPOS</t>
  </si>
  <si>
    <t>MAYRIN MORA MORA</t>
  </si>
  <si>
    <t>LUIS EDUARDO EVORA CASTILLO</t>
  </si>
  <si>
    <t>JORGE WALTER COTO MOLINA</t>
  </si>
  <si>
    <t>GUILLERMO MONTERO SOLERA</t>
  </si>
  <si>
    <t>JENARO SANCHEZ ARIAS</t>
  </si>
  <si>
    <t>JOSE JAVIER VEGA ARAYA</t>
  </si>
  <si>
    <t>MARIA DEL CARMEN CALVO MONNEY</t>
  </si>
  <si>
    <t>Cuantía inestimable, para sus pagos no requieren de Orden de Compra</t>
  </si>
  <si>
    <t>2021CD-000057-0005800001</t>
  </si>
  <si>
    <t>GRUPO NACIÓN GN S.A.</t>
  </si>
  <si>
    <t>2021CD-000058-0005800001</t>
  </si>
  <si>
    <t>TI-083-2021</t>
  </si>
  <si>
    <t xml:space="preserve"> $24.664,51 </t>
  </si>
  <si>
    <t>Orden de compra del 2022</t>
  </si>
  <si>
    <t>2021CD-000059-0005800001</t>
  </si>
  <si>
    <t>KPMG S.A.</t>
  </si>
  <si>
    <t xml:space="preserve"> $20.000,00 </t>
  </si>
  <si>
    <t>No se realizó Orden de Compra debido a que su ejecución será en el periodo 2022.</t>
  </si>
  <si>
    <t>2021CD-000060-0005800001</t>
  </si>
  <si>
    <t>ALQUILER DE EQUIPOS DE IMPRESIÓN MULTIFUNCIONALES</t>
  </si>
  <si>
    <t>DAF-UAYC-202-2021</t>
  </si>
  <si>
    <t>ALQUILER EQUIPOS MULTIFUNCIONALES</t>
  </si>
  <si>
    <t>El tipo de contratación es según demanda y se ejecutará con el presupuesto 2022.</t>
  </si>
  <si>
    <t>2021CD-000061-0005800001</t>
  </si>
  <si>
    <t>Compra de repuestos para impresora Kyocera modelo 4100</t>
  </si>
  <si>
    <t>DI-088-2021</t>
  </si>
  <si>
    <t>2021CD-000062-0005800001</t>
  </si>
  <si>
    <t>Compra de 57 láminas de zinc #28</t>
  </si>
  <si>
    <t>DAF-UA-241-2021</t>
  </si>
  <si>
    <t>CONSTRUDECO SOCIEDAD ANONIMA</t>
  </si>
  <si>
    <t>2021LA-000001-0005800001</t>
  </si>
  <si>
    <t>CONTRATACIÓN DEL SERVICIO DE MANTENIMIENTO PREVENTIVO Y CORRECTIVO DE LOS EQUIPOS DE TRANSPORTE VERTICAL UBICADOS EN EL EDIFICIO DEL INVU</t>
  </si>
  <si>
    <t>DAF-UA-147-2020</t>
  </si>
  <si>
    <t>2021LA-000002-0005800001</t>
  </si>
  <si>
    <t>2021LA-000003-0005800001</t>
  </si>
  <si>
    <t>COMPRA DE DOS SISTEMAS AÉREOS NO TRIPULADOS (DRONES) CON SOFTWARE DE PROCESAMIENTO DE IMÁGENES Y ESTACIÓN DE TRABAJO</t>
  </si>
  <si>
    <t>2021LA-000004-0005800001</t>
  </si>
  <si>
    <t>ADQUISICIÓN DE SEGURIDAD IPS Y MIGRACIÓN</t>
  </si>
  <si>
    <t>2021LA-000005-0005800001</t>
  </si>
  <si>
    <t>CONTRATACIÓN DE SERVICIOS DE MANTENIMIENTO PREVENTIVO Y CORRECTIVO A LOS SISTEMAS DE SEGURIDAD INVU</t>
  </si>
  <si>
    <t>2021LA-000006-0005800001</t>
  </si>
  <si>
    <t>2021LA-000007-0005800001</t>
  </si>
  <si>
    <t>CONTRATACION DEL MANTENIMIENTO DE LOS AIRES ACONDICIONADOS DEL EDIFICIO CENTRAL DEL INVU</t>
  </si>
  <si>
    <t>CASA CONFORT SOCIEDAD ANONIMA</t>
  </si>
  <si>
    <t>ELEVADORES SCHINDLER SOCIEDAD ANONIMA</t>
  </si>
  <si>
    <t>GEOINN GEOSPATIAL INNOVATIONS SOCIEDAD ANONIMA</t>
  </si>
  <si>
    <t>El refrendo interno se realizó en el 2022</t>
  </si>
  <si>
    <t>Ninguna de las ofertas recibidas cumplió con lo solicitado en el cartel</t>
  </si>
  <si>
    <t>2022CD-000001-0005800001</t>
  </si>
  <si>
    <t>CONTRATACIÓN DE SERVICIO DE FUMIGACIÓN DE LOS EDIFICIOS DEL INVU</t>
  </si>
  <si>
    <t>DAF-UA-234-2021</t>
  </si>
  <si>
    <t>2022CD-000002-0005800001</t>
  </si>
  <si>
    <t>RENOVACIÓN DE LICENCIAS MCAFEE Y ARANDA</t>
  </si>
  <si>
    <t>TI-007-2022</t>
  </si>
  <si>
    <t>2022CD-000003-0005800001</t>
  </si>
  <si>
    <t>ADQUISICIÓN DE LICENCIAS JURIDICAS</t>
  </si>
  <si>
    <t>DUV-001-2022</t>
  </si>
  <si>
    <t>2022CD-000004-0005800001</t>
  </si>
  <si>
    <t>Baterías para las computadoras portátiles HP ProBook 640 G1 y Dell Latitude E6430</t>
  </si>
  <si>
    <t>AI-033-2022</t>
  </si>
  <si>
    <t>2022CD-000005-0005800001</t>
  </si>
  <si>
    <t>CONTRATACIÓN DIRECTA PROFESIONAL SOCIOLOGÍA</t>
  </si>
  <si>
    <t>DU-UCTOOT-080-2022</t>
  </si>
  <si>
    <t>2022CD-000006-0005800001</t>
  </si>
  <si>
    <t>2022CD-000007-0005800001</t>
  </si>
  <si>
    <t>ADQUISICIÓN FUENTE DE PODER</t>
  </si>
  <si>
    <t>DU-001-2022</t>
  </si>
  <si>
    <t>2022CD-000008-0005800001</t>
  </si>
  <si>
    <t>ADQUISICIÓN CINTAS DE RESPALDO</t>
  </si>
  <si>
    <t>GG-TI-010-2022</t>
  </si>
  <si>
    <t>2022CD-000009-0005800001</t>
  </si>
  <si>
    <t>CONTRATACIÓN DE SERVICIOS DE INGENIERÍA Y ARQUITECTURA PARA LLEVAR A CABO EL DISEÑO, INSPECCIÓN Y CONSTRUCCIÓN DE UN EDIFICIO A BASE DE CONTENEDORES PARA LA PLANOTECA DEL DEPARTAMENTO DE URBANISMO</t>
  </si>
  <si>
    <t>DU-075-04-22</t>
  </si>
  <si>
    <t>2022CD-000010-0005800001</t>
  </si>
  <si>
    <t>SERVICIOS EN AUDITORÍA EXTERNA DE LOS ESTADOS FINANCIEROS DEL PERIODO 2020</t>
  </si>
  <si>
    <t>Sin Número</t>
  </si>
  <si>
    <t>2022CD-000011-0005800001</t>
  </si>
  <si>
    <t>DAF-UA-112-2022</t>
  </si>
  <si>
    <t>2022CD-000012-0005800001</t>
  </si>
  <si>
    <t>RENOVACIÓN FORCEPOINT</t>
  </si>
  <si>
    <t>TI-032-2022</t>
  </si>
  <si>
    <t>2022CD-000013-0005800001</t>
  </si>
  <si>
    <t xml:space="preserve">COMPLEMENTO EDR PARA ANTIVITRUS MARCA TRELLIX </t>
  </si>
  <si>
    <t>TI-033-2022</t>
  </si>
  <si>
    <t>2022CD-000014-0005800001</t>
  </si>
  <si>
    <t>RENOVACIÓN DE UN CERTIFICADO DE SSL DE SEGURIDAD INFORMÁTICA</t>
  </si>
  <si>
    <t>GG-TI-035-2022</t>
  </si>
  <si>
    <t>2022CD-000015-0005800001</t>
  </si>
  <si>
    <t>CONTRATACIÓN DE PROFESIONAL EN ABOGACÍA PARA ATENCIÓN DE AUDIENCIA DE JUICIO CONTENCIOSO ADMINISTRATIVO</t>
  </si>
  <si>
    <t>Sin Número G.G. 8/8/2022</t>
  </si>
  <si>
    <t>2022CD-000016-0005800001</t>
  </si>
  <si>
    <t>CONTRATACION DE SERVICIOS DE ACTUARIO MATEMÁTICO PARA EL SAP</t>
  </si>
  <si>
    <t>DGPF-0045-2022</t>
  </si>
  <si>
    <t>2022CD-000017-0005800001</t>
  </si>
  <si>
    <t>CONTRATACIÓN DE PANTALLAS PUBLICITARIAS INTERACTIVAS</t>
  </si>
  <si>
    <t>GG-UCP-030-2022</t>
  </si>
  <si>
    <t>2022CD-000018-0005800001</t>
  </si>
  <si>
    <t>DIAGNOSTICO NICSP</t>
  </si>
  <si>
    <t>DAF-133-2022</t>
  </si>
  <si>
    <t>2022CD-000019-0005800001</t>
  </si>
  <si>
    <t>DECORACION SETIEMBRE Y DICIEMBRE</t>
  </si>
  <si>
    <t>GG-UCP-040-2022</t>
  </si>
  <si>
    <t>2022CD-000020-0005800001</t>
  </si>
  <si>
    <t>ANALISIS VULNERABILIDAD</t>
  </si>
  <si>
    <t>TI-038-2022</t>
  </si>
  <si>
    <t>2022CD-000021-0005800001</t>
  </si>
  <si>
    <t>ALQUILER ILUMINACIÓN DECORATIVA EXTERIOR PARA EDIFICIOS INVU</t>
  </si>
  <si>
    <t>GG-UCP-038-2022</t>
  </si>
  <si>
    <t>2022CD-000022-0005800001</t>
  </si>
  <si>
    <t>2022CD-000023-0005800001</t>
  </si>
  <si>
    <t>DECORACION EDIFICIOS INVU</t>
  </si>
  <si>
    <t>2022CD-000024-0005800001</t>
  </si>
  <si>
    <t>CAMPAÑA PUBLICITARIA "CONGELADOS"</t>
  </si>
  <si>
    <t>GG-UCP-033-2022</t>
  </si>
  <si>
    <t>2022CD-000025-0005800001</t>
  </si>
  <si>
    <t>CAMPAÑA PUBLICITARIA "CERO ESTRES"</t>
  </si>
  <si>
    <t>2022CD-000026-0005800001</t>
  </si>
  <si>
    <t>COMPRA DE DOS SILLAS ERGONÓMICAS</t>
  </si>
  <si>
    <t>DGPF-0590-2022 Y UF-068-2022</t>
  </si>
  <si>
    <t>2022CD-000027-0005800001</t>
  </si>
  <si>
    <t>CAPACITACIÓN A LA MEDIDA SOBRE LA LEY 9986</t>
  </si>
  <si>
    <t>DAF-UAYC-152-2022</t>
  </si>
  <si>
    <t>2022CD-000028-0005800001</t>
  </si>
  <si>
    <t>CONTRATACIÓN DE SERVICIOS DE CUENTA CUENTOS</t>
  </si>
  <si>
    <t>GG-UCP-045-2022</t>
  </si>
  <si>
    <t>2022CD-000029-0005800001</t>
  </si>
  <si>
    <t>LIMPIEZA DE TERRENOS INVU EN BARRANCA DE PUNTARENAS</t>
  </si>
  <si>
    <t>DAF-UA-126-2022</t>
  </si>
  <si>
    <t>2022CD-000030-0005800001</t>
  </si>
  <si>
    <t>COMPRA DE DOS MICROONDAS</t>
  </si>
  <si>
    <t>DAF-UA-152-2022 D</t>
  </si>
  <si>
    <t>2022CD-000031-0005800001</t>
  </si>
  <si>
    <t>DESINSTALACIÓN E INSTALACIÓN DE VENTANERÍA</t>
  </si>
  <si>
    <t>DAF-UA-142-2022</t>
  </si>
  <si>
    <t>2022CD-000032-0005800001</t>
  </si>
  <si>
    <t>CONTRATACIÓN CATERING SERVICE SEGÚN DEMANDA</t>
  </si>
  <si>
    <t>2022CD-000033-0005800001</t>
  </si>
  <si>
    <t>DESARROLLO DE SOFTWARE EVALUACIÓN DE DESEMPEÑO</t>
  </si>
  <si>
    <t>DAF-UTH-130-2022</t>
  </si>
  <si>
    <t>2022CD-000034-0005800001</t>
  </si>
  <si>
    <t>ADQUISICIÓN DE PAPEL HIGIÉNICO Y TOALLAS DESECHABLES</t>
  </si>
  <si>
    <t>ABQ</t>
  </si>
  <si>
    <t>DAF-UA-144-2022</t>
  </si>
  <si>
    <t>2022CD-000035-0005800001</t>
  </si>
  <si>
    <t>COMPRA DE EQUIPO DE SEGURIDAD PARA LABORES DE ARBORISMO</t>
  </si>
  <si>
    <t>GG-SO-049-2022</t>
  </si>
  <si>
    <t>2022CD-000036-0005800001</t>
  </si>
  <si>
    <t>CONTRATACIÓN EMPRESA PRODUCTORA DE EVENTOS</t>
  </si>
  <si>
    <t>GG-UCP-052-2022</t>
  </si>
  <si>
    <t>2022CD-000037-0005800001</t>
  </si>
  <si>
    <t>CONTRATACION DE HOTEL PARA FORO URBANO NACIONAL</t>
  </si>
  <si>
    <t>GG-UCP-057-2022</t>
  </si>
  <si>
    <t>2022CD-000038-0005800001</t>
  </si>
  <si>
    <t>ADQUISICIÓN DE MOBILIARIO</t>
  </si>
  <si>
    <t>DU-UFIS-35-2022 / DGPF-0096-2022</t>
  </si>
  <si>
    <t>2022CD-000039-0005800001</t>
  </si>
  <si>
    <t>COMPRA DE SOLUCIÓN DE AUDIO Y VIDEO PARA LA SALA DE SESIONES JUNTA DIRECTIVA</t>
  </si>
  <si>
    <t>GG-TI-057-2022</t>
  </si>
  <si>
    <t>2022CD-000040-0005800001</t>
  </si>
  <si>
    <t>DISEÑO Y CONSTRUCCIÓN TECHOS A ESPACIOS DE PARQUEO PLANTEL INVU</t>
  </si>
  <si>
    <t>DAF-UA-176-2022</t>
  </si>
  <si>
    <t>2022CD-000041-0005800001</t>
  </si>
  <si>
    <t>CONTRATACIÓN DE TALLER MECÁNICO AUTOMOTRIZ PARA DIAGNÓSTICO Y REPARACIÓN DE VEHÍCULOS INVU</t>
  </si>
  <si>
    <t>DAF-UA-172-2022</t>
  </si>
  <si>
    <t>2022CD-000042-0005800001</t>
  </si>
  <si>
    <t>COMPRA DE FOLIADORES DE SEIS DÍGITOS</t>
  </si>
  <si>
    <t>N° 0062022002300022</t>
  </si>
  <si>
    <t>2022CD-000043-0005800001</t>
  </si>
  <si>
    <t>CAPACITACIÓN GOBIERNO CORPORATIVO</t>
  </si>
  <si>
    <t>DAF-UTH-411-2022</t>
  </si>
  <si>
    <t>Cepta-Pest Control</t>
  </si>
  <si>
    <t>Según Demanda</t>
  </si>
  <si>
    <t xml:space="preserve"> $11.571,20 </t>
  </si>
  <si>
    <t>SISTEMAS MAESTROS DE INFORMACION SOCIEDAD ANONIMA</t>
  </si>
  <si>
    <t>NO SE RECIBIERON OFERTAS</t>
  </si>
  <si>
    <t>MARIA DEL ROCIO CHAMORRO TASIES</t>
  </si>
  <si>
    <t>CRETAGAMING SOLUCIONES TECNOLOGICAS SOCIEDAD DE RESPONSABILIDAD LIMITADA</t>
  </si>
  <si>
    <t>El contratista no entregó lo adjudicado.</t>
  </si>
  <si>
    <t>SPECTRUM MULTIMEDIA S.A.</t>
  </si>
  <si>
    <t xml:space="preserve"> $237,30 </t>
  </si>
  <si>
    <t xml:space="preserve"> $8.814,56 </t>
  </si>
  <si>
    <t>La oferta recibida excede el monto presupuestario establecido para esta contratación</t>
  </si>
  <si>
    <t>MURILLO &amp; ASOCIADOS S.A.</t>
  </si>
  <si>
    <t>Adjudicación por dos periodos a auditar, por un monto de ₡9.745.537,87 cada una.</t>
  </si>
  <si>
    <t>COMERCIALIZADORA Y ASOCIADOS F&amp;G S.A.</t>
  </si>
  <si>
    <t xml:space="preserve"> $18.379,45 </t>
  </si>
  <si>
    <t xml:space="preserve"> $8.508,90 </t>
  </si>
  <si>
    <t xml:space="preserve"> $3.616,00 </t>
  </si>
  <si>
    <t>ALBA IRIS ORTIZ RECIO</t>
  </si>
  <si>
    <t>IDEA MEDIA MARKETING SOLUTIONS I.M.M.S S.R.L.</t>
  </si>
  <si>
    <t>El procedimiento es según demanda</t>
  </si>
  <si>
    <t>BCR CONSULTORES S.A.</t>
  </si>
  <si>
    <t>ATTI INOVATION &amp; CYBERLABS S.A.</t>
  </si>
  <si>
    <t xml:space="preserve"> $13.489,98 </t>
  </si>
  <si>
    <t>SOCIEDAD ANONIMA COWAT</t>
  </si>
  <si>
    <t>NELSON JAVIER BETETA OLIVARES</t>
  </si>
  <si>
    <t xml:space="preserve"> $203,40 </t>
  </si>
  <si>
    <t>YAMILETH MONGE FONSECA</t>
  </si>
  <si>
    <t>Segun demanda</t>
  </si>
  <si>
    <t>1 JERRY ALFARO MEJIA</t>
  </si>
  <si>
    <t>2 NELSON JIMENEZ TREJOS</t>
  </si>
  <si>
    <t>3 CADENA MUSICAL S.A.</t>
  </si>
  <si>
    <t>4 GRUPO NACION G N S.A.</t>
  </si>
  <si>
    <t>5 CRHOY S.A.</t>
  </si>
  <si>
    <t>6 CARLOS LUIS FERNANDEZ CERDAS</t>
  </si>
  <si>
    <t>7 PRODUCCIONES RADIOFONICAS</t>
  </si>
  <si>
    <t>8 CADENA DEMISORAS COLUMBIA S.A.</t>
  </si>
  <si>
    <t>9 CENTRAL DE RADIOS CDR S.A.</t>
  </si>
  <si>
    <t>10 MEDIOS DIGITALES NCR SRL</t>
  </si>
  <si>
    <t>11 TRIVISION DE COSTA RICA S.A.</t>
  </si>
  <si>
    <t>12 CDE</t>
  </si>
  <si>
    <t>13 SINART</t>
  </si>
  <si>
    <t>₡2 500 000,00</t>
  </si>
  <si>
    <t>₡791 000,00</t>
  </si>
  <si>
    <t>₡1 500 000,00</t>
  </si>
  <si>
    <t>₡1 883 145,00</t>
  </si>
  <si>
    <t>₡2 000 000,00</t>
  </si>
  <si>
    <t>₡2 736 001,00</t>
  </si>
  <si>
    <t>₡2 850 000,00</t>
  </si>
  <si>
    <t>₡3 000 000,00</t>
  </si>
  <si>
    <t>₡4 400 000,00</t>
  </si>
  <si>
    <t>₡5 650 015,00</t>
  </si>
  <si>
    <t>₡16 434 720,00</t>
  </si>
  <si>
    <t>₡17 898 000,00</t>
  </si>
  <si>
    <t>₡25 000 000,00</t>
  </si>
  <si>
    <t>1 CADENA RADIAL COSTARRICENSE</t>
  </si>
  <si>
    <t>2 STEREO BAHIA LIMITADA</t>
  </si>
  <si>
    <t>3 RADIO PAMPA S.A.</t>
  </si>
  <si>
    <t>4 TEMP. DE LA DIOCESIS DE TILARAN</t>
  </si>
  <si>
    <t>5 3-101-784163 S.A.</t>
  </si>
  <si>
    <t>6 RADIO WAO S.A.</t>
  </si>
  <si>
    <t>7 CARLOS BEJARANO CHACON</t>
  </si>
  <si>
    <t>8 JOSE RAFAEL ARGUEDAS PEREZ</t>
  </si>
  <si>
    <t>9 3-102-783635 SRL</t>
  </si>
  <si>
    <t>10 GRANRO TELEVISORA DEL SUR S.A.</t>
  </si>
  <si>
    <t>11 ACCC</t>
  </si>
  <si>
    <t>12 TRIVISION DE COSTA RICA S.A.</t>
  </si>
  <si>
    <t>13 CENTRAL DE RADIOS CDR S.A.</t>
  </si>
  <si>
    <t>14 LOS XI TITULARES DEL DOMINGO</t>
  </si>
  <si>
    <t>15 PROYECCION DUAL S.A.</t>
  </si>
  <si>
    <t>16 CDE S.A.</t>
  </si>
  <si>
    <t>17 GRUPO LATINO DE RADIODIFUSION</t>
  </si>
  <si>
    <t>18 I M C S.A.</t>
  </si>
  <si>
    <t>₡2 486 000,00</t>
  </si>
  <si>
    <t>₡4 000 000,00</t>
  </si>
  <si>
    <t>₡4 108 680,00</t>
  </si>
  <si>
    <t>₡4 738 316,00</t>
  </si>
  <si>
    <t>₡7 000 000,00</t>
  </si>
  <si>
    <t>₡8 000 000,00</t>
  </si>
  <si>
    <t>₡14 478 000,00</t>
  </si>
  <si>
    <t>₡34 200 000,00</t>
  </si>
  <si>
    <t>₡62 239 660,00</t>
  </si>
  <si>
    <t>INSTALACIONES TELEFONICAS COSTA RICA SOCIEDAD ANONIMA</t>
  </si>
  <si>
    <t>Universidad de Costa Rica</t>
  </si>
  <si>
    <t>JOSE ALBERTO BARRANTES CECILIANO</t>
  </si>
  <si>
    <t>CONSTRUCTORA Y MAQUINARIA MIKADEKE S.A.</t>
  </si>
  <si>
    <t>PROVEDURIA GLOBAL GABA S.A</t>
  </si>
  <si>
    <t xml:space="preserve"> $287,61 </t>
  </si>
  <si>
    <t>VENTANALES E INSTALACIONES NACIONALES VIN S.A.</t>
  </si>
  <si>
    <t>JOZABAD AARON VARGAS MORA</t>
  </si>
  <si>
    <t>Las ofertas no cumplen con lo solicitado en el cartel</t>
  </si>
  <si>
    <t>PROLIM PRLM S.A.</t>
  </si>
  <si>
    <t>AKROS SOLUCIONES SOCIEDAD ANONIMA</t>
  </si>
  <si>
    <t>CHECK EWP SOCIEDAD ANONIMA</t>
  </si>
  <si>
    <t>HOTELES AUROLA SOCIEDAD ANONIMA</t>
  </si>
  <si>
    <t xml:space="preserve"> $7.526,00 </t>
  </si>
  <si>
    <t xml:space="preserve"> $4.917,10 </t>
  </si>
  <si>
    <t>MACROESTRUCTURAS SOCIEDAD ANONIMA</t>
  </si>
  <si>
    <t>PURDY MOTOR</t>
  </si>
  <si>
    <t>GUILLERMO RODRIGUEZ ROJAS</t>
  </si>
  <si>
    <t>AULA ABIERTA J.F.A SOCIEDAD ANONIMA</t>
  </si>
  <si>
    <t>2022LA-000001-0005800001</t>
  </si>
  <si>
    <t>CONTRATACIÓN DEL SERVICIO DE TERCERIZACIÓN DE RECAUDO</t>
  </si>
  <si>
    <t>DGPF-006-2022</t>
  </si>
  <si>
    <t>2022LA-000002-0005800001</t>
  </si>
  <si>
    <t>CONTRATACION DE SERVICIOS POR DEMANDA DE TOPOGRAFÍA Y CATASTRO</t>
  </si>
  <si>
    <t>DPH-UFIBI-1689-2021</t>
  </si>
  <si>
    <t>2022LA-000003-0005800001</t>
  </si>
  <si>
    <t>DAF-UA-039-2022</t>
  </si>
  <si>
    <t>2022LA-000004-0005800001</t>
  </si>
  <si>
    <t>CONTRATACIÓN DE UNA SOLUCIÓN DE TELEFONÍA IP PARA EL INVU</t>
  </si>
  <si>
    <t>TopGua S.A., Grupo Topocat S.A., Franz Gabriel Lao Ruiz, Geoinn Geospatial Innovations S.A., Construcciones y Topografía S.A., Donald David Brenes Ramírez, Bryan Miranda Mena y Randall Humberto Chavarría Bolaños</t>
  </si>
  <si>
    <t>MASIZA S.A.</t>
  </si>
  <si>
    <t>MILLICOM CABLE COSTA RICA S.A.</t>
  </si>
  <si>
    <t>CONSORCIO LA TRES LETRAS DEL GÉNESIS-CAMEDIA</t>
  </si>
  <si>
    <t>El proceso es según demanda</t>
  </si>
  <si>
    <t>APLICOM SOCIEDAD ANONIMA</t>
  </si>
  <si>
    <t>1- VIETO Y ASOCIADOS S.A.</t>
  </si>
  <si>
    <t>Precalificación de empresas.</t>
  </si>
  <si>
    <t>1- CASTRO Y DE LA TORRE S.A.</t>
  </si>
  <si>
    <t>1- INGENIERIA SUELOS Y MATERIALES INSUMA S.A.</t>
  </si>
  <si>
    <t>2- INGENIERIA SUELOS Y MATERIALES INSUMA S.A.</t>
  </si>
  <si>
    <t>2- HIDROGEOTECNIA Ltda.</t>
  </si>
  <si>
    <t>2022LN-000001-0005800001</t>
  </si>
  <si>
    <t>2022LN-000002-0005800001</t>
  </si>
  <si>
    <t>CONTRATACIÓN DE UNA SOLUCIÓN PARA LA GESTIÓN DOCUMENTAL INSTITUCIONAL</t>
  </si>
  <si>
    <t>2022LN-000003-0005800001</t>
  </si>
  <si>
    <t>CONTRATACIÓN PARA PRECALIFICAR EMPRESAS ESPECIALIZADAS:
1) GEOTECNIA Y 2) GESTIÓN AMBIENTAL</t>
  </si>
  <si>
    <t>PROCEDIMIENTOS POR EXCEPCIÓN</t>
  </si>
  <si>
    <t>PROCEDIMIENTOS ESPECIALES</t>
  </si>
  <si>
    <t>LICITACIÓN MAYOR</t>
  </si>
  <si>
    <t>LICITACIÓN MENOR</t>
  </si>
  <si>
    <t>LICITACIÓN REDUCIDA</t>
  </si>
  <si>
    <t>2022PX-000001-0005800001</t>
  </si>
  <si>
    <t xml:space="preserve">PUBLICACIÓN EN EL PERIODICO LA NACION - ANUNCIO SUBGERENTE  </t>
  </si>
  <si>
    <t>GRUPO NACION G N SOCIEDAD ANONIMA</t>
  </si>
  <si>
    <t>2022XE-000001-0005800001</t>
  </si>
  <si>
    <t>CONTRATACIÓN DE UN PROFESIONAL EN DERECHO ESPECIALISTA EN DERECHO LABORAL O EMPLEO PUBLICO</t>
  </si>
  <si>
    <t>2022LD-000001-0005800001</t>
  </si>
  <si>
    <t xml:space="preserve">CONTRATACIÓN DE UNA EMPRESA QUE BRINDE EL SERVICIO DE MANTENIMIENTO PREVENTIVO Y CORRECTIVO EN MECÁNICA AUTOMOTRIZ PARA LA FLOTILLA INSTITUCIONAL   </t>
  </si>
  <si>
    <t>Contrato</t>
  </si>
  <si>
    <t>RADIOGRÁFICA COSTARRICENSE SOCIEDAD ANÓNIMA</t>
  </si>
  <si>
    <t>SOLUCIONES INTEGRALES EN RECICLAJE SOCIEDAD ANONIMA</t>
  </si>
  <si>
    <t>TELESERVICIOS DIGITALES JBM S.A.</t>
  </si>
  <si>
    <t>SONDEL S.A.</t>
  </si>
  <si>
    <t>Precio por Hora. Segun demanda</t>
  </si>
  <si>
    <t>MAQUILADO Y SERVICIOS GRAFICOS AC SOCIEDAD ANONIMA</t>
  </si>
  <si>
    <t>PINEDA Y CORDOBA SOLUCIONES ECOLOGICAS S.A.</t>
  </si>
  <si>
    <t>LUIS GUILLERMO VALVERDE CHAVARRIA</t>
  </si>
  <si>
    <t>ASESORIA OPTIMA EN SEGURIDAD INDUSTRIAL ASOSI S.A.</t>
  </si>
  <si>
    <t>DINAMICA ACTUARIAL LIMITADA</t>
  </si>
  <si>
    <t>BAKER TILLY COSTA RICA S.A.</t>
  </si>
  <si>
    <t>DOCUMENT MANAGEMENT SOLUTIONS DMS, SOCIEDAD DE RESPONSABILIDAD LIMITADA</t>
  </si>
  <si>
    <t>PC NOTEBOOK DE COSTA RICA SOCIEDAD ANONIMA</t>
  </si>
  <si>
    <t>CENTRAL DE SERVICIOS PC SOCIEDAD ANONIMA</t>
  </si>
  <si>
    <t>TECNOVA SOLUCIONES SOCIEDAD ANONIMA</t>
  </si>
  <si>
    <t> MURILLO &amp; ASOCIADOS, SOCIEDAD ANONIMA</t>
  </si>
  <si>
    <t> CARLOS ANDRES SOLIS MURILLO</t>
  </si>
  <si>
    <t>MUEBLES DE OFICINA MUGUI S.A.</t>
  </si>
  <si>
    <t> CONSULTING GROUP CORPORACION LATINOAMERICANA S.A.</t>
  </si>
  <si>
    <t>TIMS ASSESSMENT GROUP LATIN AMERICA S.A.</t>
  </si>
  <si>
    <t> SOLUCIONES ALTIUS SOCIEDAD ANONIMA</t>
  </si>
  <si>
    <t> CONSIGE CALIDAD SOCIEDAD ANONIMA</t>
  </si>
  <si>
    <t>ENSENSIS SOCIEDAD ANONIMA</t>
  </si>
  <si>
    <t>ALTA TECNOLOGIA SOCIEDAD ANONIMA</t>
  </si>
  <si>
    <t>OFIMENSAJEROS MM CARTAGINES SOCIEDAD ANONIMA</t>
  </si>
  <si>
    <t>Monto mensual</t>
  </si>
  <si>
    <t>EVENTOS BRAGAR S.A.</t>
  </si>
  <si>
    <t>SERVIPERSIANAS S.A.</t>
  </si>
  <si>
    <t>CONSULTORIA INTERDISCIPLINARIA EN DESARROLLO SOCIEDAD ANONIMA</t>
  </si>
  <si>
    <t>ENTRUST CONSULTORES CENTROAMERICA SOCIEDAD ANONIMA</t>
  </si>
  <si>
    <t>2023LD-000001-0005800001</t>
  </si>
  <si>
    <t>CONTRATACIÓN DE SERVICIOS PARA LA COMPRA DE KITS COMPLETOS DE FIRMA DIGITAL (TARJETA INTELIGENTE, LECTOR Y CERTIFICADO), TARJETAS CON CERTIFICADO DIGITAL, LECTORES DE FIRMA DIGITAL, RENOVACIONES DE CERTIFICADOS DE FIRMA DIGITAL Y DESBLOQUEOS O CAMBIOS DE PIN DE FIRMA DIGITAL, SEGÚN DEMANDA</t>
  </si>
  <si>
    <t>2023LD-000002-0005800001</t>
  </si>
  <si>
    <t>CONTRATACIÓN DE SERVICIOS DE RECOLECCIÓN, TRATAMIENTO Y DISPOSICIÓN FINAL DE DESECHOS DE FLUORESCENTES, BAJO LA MODALIDAD DE ENTREGA SEGÚN DEMANDA</t>
  </si>
  <si>
    <t>2023LD-000003-0005800001</t>
  </si>
  <si>
    <t>ADQUISICIÓN SOFTWARE DE DISEÑO ASISTIDO POR COMPUTADORA</t>
  </si>
  <si>
    <t>2023LD-000004-0005800001</t>
  </si>
  <si>
    <t>MANTENIMIENTO DEA</t>
  </si>
  <si>
    <t>2023LD-000005-0005800001</t>
  </si>
  <si>
    <t>IMPLEMENTACIÓN NICSP</t>
  </si>
  <si>
    <t>2023LD-000006-0005800001</t>
  </si>
  <si>
    <t>CONTRATACIÓN DE SERVICIOS DE INSPECCIÓN Y RE CERTIFICACIÓN SISTEMAS DE LÍNEAS DE VIDA</t>
  </si>
  <si>
    <t>2023LD-000007-0005800001</t>
  </si>
  <si>
    <t>CONTRATACIÓN DE UN PROFESIONAL ESPECIALISTA EN DERECHO ADMINISTRATIVO, BAJO LA MODALIDAD DE HORAS SEGÚN DEMANDA</t>
  </si>
  <si>
    <t>2023LD-000008-0005800001</t>
  </si>
  <si>
    <t>CONFECCIÓN DE CARPETAS PARA EXPEDIENTES</t>
  </si>
  <si>
    <t>2023LD-000009-0005800001</t>
  </si>
  <si>
    <t>SUSCRIPCIÓN ANUAL CON EL PERIÓDICO LA EXTRA</t>
  </si>
  <si>
    <t>2023LD-000010-0005800001</t>
  </si>
  <si>
    <t>COMPRA DE CONOS REFLECTIVOS PARA PARQUEO CON LOGO Y NUMERACIÓN</t>
  </si>
  <si>
    <t>2023LD-000011-0005800001</t>
  </si>
  <si>
    <t>CONTRATACIÓN DE INGENIERO FORESTAL</t>
  </si>
  <si>
    <t>2023LD-000012-0005800001</t>
  </si>
  <si>
    <t>CONTRATACIÓN DE UNA EMPRESA QUE BRINDE EL SERVICIO DE MANTENIMIENTO PREVENTIVO Y CORRECTIVO EN MECÁNICA AUTOMOTRIZ PARA VEHICULOS MARCA NISSAN</t>
  </si>
  <si>
    <t>2023LD-000013-0005800001</t>
  </si>
  <si>
    <t>SERVICIO DE REVISIÓN, MANTENIMIENTO Y RECARGA DE EXTINTORES PORTÁTILES, SEGÚN DEMANDA</t>
  </si>
  <si>
    <t>2023LD-000014-0005800001</t>
  </si>
  <si>
    <t xml:space="preserve">CONTRATACIÓN DE SERVICIOS PROFESIONALES PARA ELABORACIÓN DE ESTUDIOS ACTUARIALES </t>
  </si>
  <si>
    <t>2023LD-000015-0005800001</t>
  </si>
  <si>
    <t>CONTRATACIÓN SERVICIOS DE UN CONTADOR PÚBLICO AUTORIZADO</t>
  </si>
  <si>
    <t>2023LD-000016-0005800001</t>
  </si>
  <si>
    <t>CONTRATACIÓN DE UNA EMPRESA PARA LA CUSTODIA, PROTECCIÓN Y TRASLADO DE DOCUMENTACIÓN DEL INVU</t>
  </si>
  <si>
    <t>2023LD-000017-0005800001</t>
  </si>
  <si>
    <t>SERVICIOS PROFESIONALES PARA ELABORACIÓN DEL DIAGNÓSTICO TERRITORIAL INTEGRADO DE LA PROPUESTA PARA EL PLAN ESTRATÉGICO DE ORDENAMIENTO TERRITORIAL DE LA REGIÓN BRUNCA</t>
  </si>
  <si>
    <t>2023LD-000018-0005800001</t>
  </si>
  <si>
    <t>SOLUCIÓN FIREWALL DE SIGUIENTE GENERACIÓN (NGFW) Y SISTEMA DE GESTIÓN PARA NGFW</t>
  </si>
  <si>
    <t>2023LD-000019-0005800001</t>
  </si>
  <si>
    <t>SUSCRIPCIÓN ANUAL CON EL PERIÓDICO DIGITAL Y ESCRITO LA EXTRA</t>
  </si>
  <si>
    <t>2023LD-000020-0005800001</t>
  </si>
  <si>
    <t>COMPRA DE EQUIPO DE COMPUTO</t>
  </si>
  <si>
    <t>2023LD-000021-0005800001</t>
  </si>
  <si>
    <t>ADQUISICIÓN DE UNA SOLUCION GESTIONADA DE ALMACENAMIENTO DE INFORMACION EN LA NUBE</t>
  </si>
  <si>
    <t>2023LD-000022-0005800001</t>
  </si>
  <si>
    <t>SERVICIOS EN AUDITORÍA EXTERNA DE LOS ESTADOS FINANCIEROS DEL PERIODO 2022 Y 2023</t>
  </si>
  <si>
    <t>2023LD-000023-0005800001</t>
  </si>
  <si>
    <t>CONTRATACIÓN DE UNA EMPRESA CONSULTORA PARA LA ELABORACIÓN DEL DIAGNÓSTICO TERRITORIAL UNIFICADO Y LA PROPUESTA DE PLANIFICACIÓN TERRITORIAL PARA EL PLAN ESTRATÉGICO DE ORDENAMIENTO TERRITORIAL DE LA REGIÓN BRUNCA</t>
  </si>
  <si>
    <t>2023LD-000024-0005800001</t>
  </si>
  <si>
    <t>ADQUISICIÓN MOBILIARIO DE OFICINA</t>
  </si>
  <si>
    <t>2023LD-000025-0005800001</t>
  </si>
  <si>
    <t>RENOVACIÓN DE LICENCIAS OFFICE 365</t>
  </si>
  <si>
    <t>2023LD-000026-0005800001</t>
  </si>
  <si>
    <t>CONTRATACIÓN DE UNA EMPRESA QUE BRINDE UN SISTEMA PARA LA APLICACIÓN DE PRUEBAS PSICOMÉTRICAS MEDIANTE HERRAMIENTA VÍA WEB</t>
  </si>
  <si>
    <t>2023LD-000027-0005800001</t>
  </si>
  <si>
    <t xml:space="preserve">COMPRA DE ANCLAJES </t>
  </si>
  <si>
    <t>2023LD-000028-0005800001</t>
  </si>
  <si>
    <t>DIAGNÓSTICO SOBRE ESTADO ACTUAL DE LAS NORMAS TECNICAS DE TI EN EL INVU</t>
  </si>
  <si>
    <t>2023LD-000029-0005800001</t>
  </si>
  <si>
    <t>CLIMA ORGANIZACIONAL DEL INVU</t>
  </si>
  <si>
    <t>2023LD-000030-0005800001</t>
  </si>
  <si>
    <t>CONTRATACIÓN DE SERVICIO DE FACTURACIÓN ELECTRÓNICA</t>
  </si>
  <si>
    <t>2023LD-000031-0005800001</t>
  </si>
  <si>
    <t>SERVICIO PARA EL ANALISIS DE VULNERABILIDADES DE LA PLATAFORMA TECNOLOGICA DEL INVU</t>
  </si>
  <si>
    <t>2023LD-000032-0005800001</t>
  </si>
  <si>
    <t>LICENCIAMIENTO DE MONITOREO DE RED INSTITUCIONAL</t>
  </si>
  <si>
    <t>2023LD-000033-0005800001</t>
  </si>
  <si>
    <t>SERVICIO DE MENSAJERIA</t>
  </si>
  <si>
    <t>2023LD-000034-0005800001</t>
  </si>
  <si>
    <t>CONTRATACIÓN DE AUDITORIA FORENSE PARA REALIZAR ESTUDIO EN LOS PROCESOS FINANCIEROS CONTABLES Y DE TI</t>
  </si>
  <si>
    <t>2023LD-000035-0005800001</t>
  </si>
  <si>
    <t>2023LD-000036-0005800001</t>
  </si>
  <si>
    <t>REFORESTACIÓN PARA REHABILITACIÓN Y MANTENIMIENTO DE ÁREAS DE PROTECCIÓN</t>
  </si>
  <si>
    <t>2024LD-000001-0005800001</t>
  </si>
  <si>
    <t>2024LD-000002-0005800001</t>
  </si>
  <si>
    <t>RENOVACIÓN ACTUALIZACIÓN DE LICENCIAS MCAFEE Y ARANDA</t>
  </si>
  <si>
    <t>2024LD-000003-0005800001</t>
  </si>
  <si>
    <t>ADQUISICIÓN E INSTALACIÓN DE PERSIANAS TIPO ROLLER</t>
  </si>
  <si>
    <t>2024LD-000004-0005800001</t>
  </si>
  <si>
    <t>CONTRATACIÓN DE SERVICIO DE CONSULTORÍA INTERDISCIPLINARIA PARA LA REALIZACIÓN DE ESTUDIO DE CULTURA Y DIAGNÓSTICO DE CLIMA ORGANIZACIONAL DEL INVU</t>
  </si>
  <si>
    <t>2024LD-000005-0005800001</t>
  </si>
  <si>
    <t>CONTRATACIÓN DE AUDITORIA FORENSE PARA REALIZAR ESTUDIO EN LOS PROCESOS FINANCIEROS CONTABLES Y DE TECNOLOGÍAS DE INFORMACIÓN</t>
  </si>
  <si>
    <t>2024LD-000006-0005800001</t>
  </si>
  <si>
    <t>CONTRATACIÓN DE LOS SERVICIOS PARA LA ADMINISTRACIÓN DE BASES DE DATOS ORACLE y PRODUCTOS ORACLE ASOCIADOS CON LA CAPA MEDIA DEL INVU</t>
  </si>
  <si>
    <t>2024LD-000007-0005800001</t>
  </si>
  <si>
    <t>2024LD-000008-0005800001</t>
  </si>
  <si>
    <t>LICENCIA SKETCH UP PRO</t>
  </si>
  <si>
    <t>2024LD-000009-0005800001</t>
  </si>
  <si>
    <t>LICENCIAMIENTO SIMILARES A ACROBAT PRO Y ADOBE CREATIVE CLOUD</t>
  </si>
  <si>
    <t>2024LD-000010-0005800001</t>
  </si>
  <si>
    <t>IMPRESIÓN DE RECIBOS POR DINERO</t>
  </si>
  <si>
    <t>2024LD-000011-0005800001</t>
  </si>
  <si>
    <t>COMPRA DE CALCULADORAS Y PIZARRA ACRILICA</t>
  </si>
  <si>
    <t>2024LD-000012-0005800001</t>
  </si>
  <si>
    <t>CONTRATACIÓN DE SERVICIOS PARA LA REALIZACIÓN DE ESTUDIOS TÉCNICOS Y VIABILIDAD AMBIENTAL</t>
  </si>
  <si>
    <t>2024LD-000013-0005800001</t>
  </si>
  <si>
    <t>2024LD-000014-0005800001</t>
  </si>
  <si>
    <t>Adquisición, Instalación y Mantenimiento de un Sistema de Alimentación Interrumpida (UPS)</t>
  </si>
  <si>
    <t>2024LD-000015-0005800001</t>
  </si>
  <si>
    <t>COMPRA DE MICROONDAS</t>
  </si>
  <si>
    <t>2024LD-000016-0005800001</t>
  </si>
  <si>
    <t>GRABADORAS</t>
  </si>
  <si>
    <t>2024LD-000017-0005800001</t>
  </si>
  <si>
    <t>ADQUISICIÓN DE EQUIPOS DE CÓMPUTO</t>
  </si>
  <si>
    <t>2024LD-000018-0005800001</t>
  </si>
  <si>
    <t>CONTRATACIÓN DE SERVICIOS PROFESIONALES PARA LA ELABORACIÓN DE UN ESTUDIO ACTUARIAL Y FINANCIERO DEL SISTEMA DE AHORRO Y PRESTAMO</t>
  </si>
  <si>
    <t>2024LD-000019-0005800001</t>
  </si>
  <si>
    <t>CONTRATACIÓN DE LOS SERVICIOS EN AUDITORÍA EXTERNA DE LOS ESTADOS FINANCIEROS DE LOS PERIODOS 2024 Y 2025</t>
  </si>
  <si>
    <t>2024LD-000020-0005800001</t>
  </si>
  <si>
    <t>2024LD-000021-0005800001</t>
  </si>
  <si>
    <t>Análisis de vulnerabilidades en plataforma tecnológica mediante pruebas penetración</t>
  </si>
  <si>
    <t>2024LD-000022-0005800001</t>
  </si>
  <si>
    <t>ADQUISICION LICENCIAMIENTO SOLUCION DE MULTIFACTOR DE AUTENTICACION MFA</t>
  </si>
  <si>
    <t>2024LD-000023-0005800001</t>
  </si>
  <si>
    <t xml:space="preserve">COMPRA DE RADIOS DE COMUNICACIÓN PORTÁTILES </t>
  </si>
  <si>
    <t>2024LD-000024-0005800001</t>
  </si>
  <si>
    <t>Tala de arboles</t>
  </si>
  <si>
    <t>2024LD-000025-0005800001</t>
  </si>
  <si>
    <t>Licencia por subscripción Canva Pro Teams para 4 usuarios (12 meses)</t>
  </si>
  <si>
    <t>2024LD-000026-0005800001</t>
  </si>
  <si>
    <t>2024LD-000027-0005800001</t>
  </si>
  <si>
    <t>Adquisición de Pantallas TV</t>
  </si>
  <si>
    <t>2024LD-000028-0005800001</t>
  </si>
  <si>
    <t>2024LD-000029-0005800001</t>
  </si>
  <si>
    <t xml:space="preserve">Adquisición de Cámara Fotográfica </t>
  </si>
  <si>
    <t xml:space="preserve">2023LE-000001-0005800001 </t>
  </si>
  <si>
    <t>NULA</t>
  </si>
  <si>
    <t xml:space="preserve">2023LE-000002-0005800001 </t>
  </si>
  <si>
    <t>ACTUALIZACIÓN DE LA VARIABLE AMBIENTAL PARA EL PLAN NACIONAL DE DESARROLLO URBANO Y LEVANTAMIENTO DEL USO DE SUELO ACTUAL DE LA GRAN ÁREA METROPOLITANA</t>
  </si>
  <si>
    <t>INGENIERIA SUELOS Y MATERIALES INSUMA</t>
  </si>
  <si>
    <t>2022LY-000001-0005800001</t>
  </si>
  <si>
    <t>CONTRATACIÓN DE SERVICIOS PARA LA ADMINISTRACIÓN DE SEGUROS</t>
  </si>
  <si>
    <t>2023LY-000001-0005800001</t>
  </si>
  <si>
    <t>CONTRATACIÓN DE UNA EMPRESA PARA TERCERIZAR EL SERVICIO DE COBRO Y RECAUDO PARA EL INSTITUTO NACIONAL DE VIVIENDA Y URBANISMO</t>
  </si>
  <si>
    <t>2023LY-000002-0005800001</t>
  </si>
  <si>
    <t>CONTRATACIÓN DE SERVICIOS PROFESIONALES EN INGENIERÍA CIVIL, CONSTRUCCIÓN Y/O PROFESIONALES EN ARQUITECTURA</t>
  </si>
  <si>
    <t>2024LY-000001-0005800001</t>
  </si>
  <si>
    <t>CONTRATACIÓN PARA PRECALIFICAR EMPRESAS ESPECIALIZADAS EN DISEÑO Y CONSTRUCCIÓN DE PROYECTOS DE VIVIENDA E INFRAESTRUCTURA</t>
  </si>
  <si>
    <t>2024LY-000002-0005800001</t>
  </si>
  <si>
    <t>CONTRATACIÓN DE LOS SERVICIOS PARA MIGRACION DE LOS SISTEMAS CORE FINANCIERO ABANKS y SISTEMAS ADMINISTRATIVOS SAF-FONT DEL INVU Y MOTOR DE BASE DE DATOS, A MODALIDAD SAAS</t>
  </si>
  <si>
    <t>DINÁMICA CORREDORA DE SEGUROS S.A.</t>
  </si>
  <si>
    <t>LOGISTICA TRANSACCIONAL DEL ISTMO S.A.</t>
  </si>
  <si>
    <t>CONSORCIO PROYZA - CONCASA</t>
  </si>
  <si>
    <t>No genera costo por ser una precalificación</t>
  </si>
  <si>
    <t>PROYECTOS INGENIERIA ARQUITECTURA SOCIEDAD ANONIMA</t>
  </si>
  <si>
    <t>EDIFICADORA CENTROAMERICANA RAPIPAREDES SOCIEDAD ANONIMA</t>
  </si>
  <si>
    <t>CONSORCIO VAN DER LAAT - CARAZO</t>
  </si>
  <si>
    <t>CONSTRUCTORA HERNAN SOLIS SOCIEDAD DE RESPONSABILIDAD LIMITADA</t>
  </si>
  <si>
    <t xml:space="preserve"> $22.939,00 </t>
  </si>
  <si>
    <t>2023XE-000001-0005800001</t>
  </si>
  <si>
    <t>CONTRATACIÓN DE UN STAND PARA LA EXPO CONSTRUCCIÓN</t>
  </si>
  <si>
    <t>2023XE-000002-0005800001</t>
  </si>
  <si>
    <t>COMPRA BOLSOS CAMBREL NON-WOVEN</t>
  </si>
  <si>
    <t>2023XE-000003-0005800001</t>
  </si>
  <si>
    <t>RENOVACIÓN DE LAS LICENCIAS PARA EL USO DE LOS SISTEMAS DENOMINADOS ABANKS Y FONT Y EL SOPORTE TÉCNICO CORRESPONDIENTE</t>
  </si>
  <si>
    <t>2023XE-000004-0005800001</t>
  </si>
  <si>
    <t>CONTRATACIÓN URGENTE DE LA TERCERIZACIÓN DEL SERVICIO DE COBRO Y RECAUDO DEL INVU</t>
  </si>
  <si>
    <t>2023XE-000005-0005800001</t>
  </si>
  <si>
    <t>PROCEDIMIENTO ESPECIAL DE URGENCIA - CONTRATACIÓN DE SERVICIOS PROFESIONALES EN INGENIERÍA CIVIL, CONSTRUCCIÓN Y/O PROFESIONALES EN ARQUITECTURA</t>
  </si>
  <si>
    <t>2024XE-000001-0005800001</t>
  </si>
  <si>
    <t>LICENCIAMIENTO PARA EL USO DE LOS SISTEMAS DENOMINADOS ABANKS Y SAF Y EL SOPORTE TÉCNICO CORRESPONDIENTE</t>
  </si>
  <si>
    <t>2024XE-000002-0005800001</t>
  </si>
  <si>
    <t>SERVICIOS PARA LA LIMPIEZA DE LOS SENDEROS Y LINDEROS DEL MARGEN DEL RÍO TORRES PARA DAR ATENCIÓN A LA SENTENCIA DEL EXPEDIENTE JUDICIAL 14-000300-0283-PE</t>
  </si>
  <si>
    <t>SKY PUBLICIDAD DE COSTA RICA SOCIEDAD ANONIMA</t>
  </si>
  <si>
    <t>Mensual</t>
  </si>
  <si>
    <t>ARTURO JOSE WO CHING WONG</t>
  </si>
  <si>
    <t>SILVIO ROBERTO MENA CANTON</t>
  </si>
  <si>
    <t>CLAUDIO ENRIQUE FALLAS QUIROS</t>
  </si>
  <si>
    <t>ROBERT LAURENT SANABRIA</t>
  </si>
  <si>
    <t>ALBERTO GOMEZ MORA</t>
  </si>
  <si>
    <t>MARCO TULIO ARIAS LAO</t>
  </si>
  <si>
    <t>ROBERTO LORIA GONZALEZ</t>
  </si>
  <si>
    <t>JOSE DANIEL MADRIGAL SALAZAR</t>
  </si>
  <si>
    <t>CARLOS LUIS GOMEZ SABORIO</t>
  </si>
  <si>
    <t>VICTOR JULIO AZOFEIFA ALVARADO</t>
  </si>
  <si>
    <t>RONNY GONZALEZ MORA</t>
  </si>
  <si>
    <t>ANDREA GOMEZ BARRANTES</t>
  </si>
  <si>
    <t>MELQUISEDEC MATA VALVERDE</t>
  </si>
  <si>
    <t>OSCAR FERNANDO LEANDRO GUZMAN</t>
  </si>
  <si>
    <t>WALLACE QUIROS MORENO</t>
  </si>
  <si>
    <t>MARITZA RODRIGUEZ PACHECO</t>
  </si>
  <si>
    <t>ADRIAN JOSE HIDALGO GOMEZ</t>
  </si>
  <si>
    <t>EDGARDO ALFONSO ESPINOZA QUESADA</t>
  </si>
  <si>
    <t>2023PX-000001-0005800001</t>
  </si>
  <si>
    <t>ESPACIO PARA PARTICIPAR EN EXPO CONSTRUCCIÓN 2023</t>
  </si>
  <si>
    <t>2023PX-000002-0005800001</t>
  </si>
  <si>
    <t>PUBLICACIÓN PERIODICO LA NACIÓN - UPH</t>
  </si>
  <si>
    <t>2023PX-000003-0005800001</t>
  </si>
  <si>
    <t>MANTENIMIENTO PAGINA WEB</t>
  </si>
  <si>
    <t>2023PX-000004-0005800001</t>
  </si>
  <si>
    <t>MANTENIMIENTO Y COMPRA RESPUESTOS PARA EQUIPOS MARCA HUSQVARNA</t>
  </si>
  <si>
    <t>2023PX-000005-0005800001</t>
  </si>
  <si>
    <t>ADQUISICION PLATAFORMA JURIDICA</t>
  </si>
  <si>
    <t>2023PX-000006-0005800001</t>
  </si>
  <si>
    <t>2023PX-000007-0005800001</t>
  </si>
  <si>
    <t>Capacitación específica denominada CURSO virtual de POWER BI nivel I Visualizaciones y creación de Dashboard</t>
  </si>
  <si>
    <t>2023PX-000008-0005800001</t>
  </si>
  <si>
    <t>CONTRATACIÓN ESPACIO PARA STAND EN EXPO CONSTRUCCIÓN 2024</t>
  </si>
  <si>
    <t>2024PX-000001-0005800001</t>
  </si>
  <si>
    <t>Adquisición de suscripción y licenciamiento para derecho al uso de ArcGIS Online para organizaciones</t>
  </si>
  <si>
    <t>2024PX-000002-0005800001</t>
  </si>
  <si>
    <t>CAPACITACIÓN COMPETENCIAS BLANDAS AVANZADAS PARA LA GESTIÓN PÚBLICA: COMUNICACIÓN, EQUIPO Y CONFLICTO</t>
  </si>
  <si>
    <t>2024PX-000003-0005800001</t>
  </si>
  <si>
    <t>Capacitación Excel Intermedio</t>
  </si>
  <si>
    <t>2024PX-000004-0005800001</t>
  </si>
  <si>
    <t>Capacitación Aspectos Básicos de TI para Auditores</t>
  </si>
  <si>
    <t>2024PX-000005-0005800001</t>
  </si>
  <si>
    <t>Capacitación Elaboración de Informes de Liquidación Presupuestaria.</t>
  </si>
  <si>
    <t>2024PX-000006-0005800001</t>
  </si>
  <si>
    <t>Capacitación Lay General de Contratación pública 9986 y su reglamento</t>
  </si>
  <si>
    <t>2024PX-000007-0005800001</t>
  </si>
  <si>
    <t>CONTRATACIÓN DE SERVICIOS DE SOPORTE Y MANTENIMIENTO DEL SISTEMA DE ADMINISTRACIÓN DE AUDITORÍA "ARGOS AUDITORÍA</t>
  </si>
  <si>
    <t>2024PX-000008-0005800001</t>
  </si>
  <si>
    <t>Capacitación Especializado en Contratación Pública / Promoción 59</t>
  </si>
  <si>
    <t>2024PX-000009-0005800001</t>
  </si>
  <si>
    <t>Capacitación Generalidades de Ley Marco de Empleo Púbico.</t>
  </si>
  <si>
    <t>2024PX-000010-0005800001</t>
  </si>
  <si>
    <t>Capacitación SEVRI</t>
  </si>
  <si>
    <t>2024PX-000011-0005800001</t>
  </si>
  <si>
    <t>Capacitación Derecho Municipal</t>
  </si>
  <si>
    <t>2024PX-000012-0005800001</t>
  </si>
  <si>
    <t>CONTRATACION PARA SERVICIO DE PUBLICACIÓN EN EL DIARIO OFICIAL LA GACETA, BAJO LA MODALIDAD SEGÚN DEMANDA</t>
  </si>
  <si>
    <t>2024PX-000013-0005800001</t>
  </si>
  <si>
    <t>Capacitación Pliego de condiciones</t>
  </si>
  <si>
    <t>2024PX-000014-0005800001</t>
  </si>
  <si>
    <t>Capacitación Gestión de los Riesgos de Fraude y Corrupción</t>
  </si>
  <si>
    <t>2024PX-000015-0005800001</t>
  </si>
  <si>
    <t xml:space="preserve">Capacitación de Power BI </t>
  </si>
  <si>
    <t>2024PX-000016-0005800001</t>
  </si>
  <si>
    <t>Servicios de pauta publicitaria según ley SINART 10% POR DEMANDA</t>
  </si>
  <si>
    <t>2024PX-000017-0005800001</t>
  </si>
  <si>
    <t>S. Capacitación abierta: Seminario relación de hechos y denuncia penal: cadena de custodia de la prueba digital.</t>
  </si>
  <si>
    <t>2024PX-000018-0005800001</t>
  </si>
  <si>
    <t>Suscripción Diario Extra</t>
  </si>
  <si>
    <t>2024PX-000019-0005800001</t>
  </si>
  <si>
    <t>GRUPO NACION GN S.A.</t>
  </si>
  <si>
    <t>Precio por hora. Segun demanda</t>
  </si>
  <si>
    <t>VEDOBA Y OBANDO S.A.</t>
  </si>
  <si>
    <t>VLEX NETWORKS, S.L.</t>
  </si>
  <si>
    <t>GEOTECNOLOGIAS SOCIEDAD ANONIMA</t>
  </si>
  <si>
    <t>FUNDACION DE LA UNIVERSIDAD DE COSTA RICA PARA LA INVESTIGACION</t>
  </si>
  <si>
    <t>APRIRE SOCIEDAD ANONIMA</t>
  </si>
  <si>
    <t>Asociación Instituto de Auditores Internos de Costa Rica</t>
  </si>
  <si>
    <t>ACG ARISOL CONSULTING GROUP S.A</t>
  </si>
  <si>
    <t>NOVUN SA</t>
  </si>
  <si>
    <t>SINART</t>
  </si>
  <si>
    <t>Por demanda, tope máximo  313 173 795,00</t>
  </si>
  <si>
    <t>CAPACITA INT. SA</t>
  </si>
  <si>
    <t>DIARIO Extra</t>
  </si>
  <si>
    <t>UF</t>
  </si>
  <si>
    <t>COTIZACIÓN CONVENIO MARCO</t>
  </si>
  <si>
    <t>2018LN-000007-0009100001</t>
  </si>
  <si>
    <t>LICITACIÓN DE CONVENIO MARCO SERVICIOS DE SEGURIDAD Y VIGILANCIA FISICA</t>
  </si>
  <si>
    <t>OFICSEVI S.A.</t>
  </si>
  <si>
    <t>SAG</t>
  </si>
  <si>
    <t>CONSORCIO GRAFICO IMPERIAL SOCIEDAD ANONIMA</t>
  </si>
  <si>
    <t>SERVICIOS TECNICOS ESPECIALIZADOS S T E SOCIEDAD ANONIMA</t>
  </si>
  <si>
    <t>CORPORACION REPREINSA SOCIEDAD ANONIMA</t>
  </si>
  <si>
    <t>INSUMA SA.</t>
  </si>
  <si>
    <t>Vieto y Asociados SA.</t>
  </si>
  <si>
    <t>TELERAD TELECOMUNICACIONES RADIODIGITALES S.A</t>
  </si>
  <si>
    <t>TIENDA INTERNACIONAL DE PRODUCTOS SENSACIONALES SOCIEDAD ANONIMA</t>
  </si>
  <si>
    <t>1- PC Central S.A.</t>
  </si>
  <si>
    <t>2- Componentes el Orbe S.A.</t>
  </si>
  <si>
    <t>PRICE WATERHOUSE COOPERS CONSULTORES SOCIEDAD DE RESPONSABILIDAD LIMITADA</t>
  </si>
  <si>
    <t>Consorcio TS- TSI</t>
  </si>
  <si>
    <t>RADITEL SOCIEDAD ANONIMA</t>
  </si>
  <si>
    <t>ALTO VOLTAJE Y TELECOMUNICACIONES ALVOTEC S.A.</t>
  </si>
  <si>
    <t>DESPACHO CARVAJAL &amp; COLEGIADOS CONTADORES PUBLICOS AUTORIZADOS S.A.</t>
  </si>
  <si>
    <t>Servipersianas S.A.</t>
  </si>
  <si>
    <t xml:space="preserve">Contrato </t>
  </si>
  <si>
    <t>LICITACIONES ABREVIADAS</t>
  </si>
  <si>
    <t>DPH</t>
  </si>
  <si>
    <t>Andrea Barrantes Quirós</t>
  </si>
  <si>
    <t>Sebastián Álvarez García</t>
  </si>
  <si>
    <t>Anual</t>
  </si>
  <si>
    <t>UGS</t>
  </si>
  <si>
    <t>UFIBI</t>
  </si>
  <si>
    <t>Lo cancela el cliente</t>
  </si>
  <si>
    <t>ASESORÍA LEGAL</t>
  </si>
  <si>
    <t>Costo por recibo</t>
  </si>
  <si>
    <t>PRESIDENCIA</t>
  </si>
  <si>
    <t>AUDITORIA</t>
  </si>
  <si>
    <t>SECRETARÍA JD</t>
  </si>
  <si>
    <t>PLANIFICACIÓN</t>
  </si>
  <si>
    <t>UACS
DGPF</t>
  </si>
  <si>
    <t>REGIÓN CENTRAL</t>
  </si>
  <si>
    <t>PACÍFICO CENTRAL</t>
  </si>
  <si>
    <t>CHOROTEGA</t>
  </si>
  <si>
    <t>HUETAR ATLÁNTICO</t>
  </si>
  <si>
    <t>HUETAR NORTE</t>
  </si>
  <si>
    <t>BRUNCA</t>
  </si>
  <si>
    <t>ESTEBAN FERNANDO NUÑEZ SUAREZ</t>
  </si>
  <si>
    <t>JORGE SALAS VILLALOBOS</t>
  </si>
  <si>
    <t>EZEQUIAS ALBERTO RODRIGUEZ VARGAS</t>
  </si>
  <si>
    <t>MINOR DIEGO MURILLO GAMBOA</t>
  </si>
  <si>
    <t>OSCAR EMILIO ALVARADO ROJAS</t>
  </si>
  <si>
    <t>FELIX VILLALOBOS GRANADOS</t>
  </si>
  <si>
    <t>2025PX-000001-0005800001</t>
  </si>
  <si>
    <t>Capacitación Especialización en Gestión de Proyectos Urbanos</t>
  </si>
  <si>
    <t>2025PX-000002-0005800001</t>
  </si>
  <si>
    <t>Capacitación especialista en Microsoft Excel, Nivel Intermedio.</t>
  </si>
  <si>
    <t>2025PX-000003-0005800001</t>
  </si>
  <si>
    <t>Contratación de un taller por reparaciones indeterminadas, al contratista de la Licitación No. 2023LD-000012-0005800001</t>
  </si>
  <si>
    <t>2025PX-000004-0005800001</t>
  </si>
  <si>
    <t>PROGRAMA COMPLETO EXCEL ( Básico – Intermedio y Avanzado)</t>
  </si>
  <si>
    <t>2025PX-000005-0005800001</t>
  </si>
  <si>
    <t>Especializado en Normas Internacionales de Contabilidad para el Sector Público (NICSP)</t>
  </si>
  <si>
    <t>2025PX-000006-0005800001</t>
  </si>
  <si>
    <t>Generalidades de la Ley Marco de Empleo Público</t>
  </si>
  <si>
    <t>2025PX-000007-0005800001</t>
  </si>
  <si>
    <t>Capacitación para la elaboración de la Decisión Inicial en la Contratación Pública.</t>
  </si>
  <si>
    <t>2025PX-000008-0005800001</t>
  </si>
  <si>
    <t>Capacitación sobre el Reglamento de gastos de viaje y de transporte</t>
  </si>
  <si>
    <t>2025PX-000009-0005800001</t>
  </si>
  <si>
    <t>Capacitación Especializado virtual en Gestión de Procedimientos Administrativos</t>
  </si>
  <si>
    <t>2025PX-000010-0005800001</t>
  </si>
  <si>
    <t>CapacitaciónEspecializado en Investigación de Actos Irregulares y atención de denuncias.</t>
  </si>
  <si>
    <t>2025PX-000011-0005800001</t>
  </si>
  <si>
    <t>Capacitación Especializado en Investigación de Actos Irregulares y atención de denuncias.</t>
  </si>
  <si>
    <t>2025PX-000012-0005800001</t>
  </si>
  <si>
    <t>servicio de capacitación fiscalizadores de inversión vivienda de interés social cfia</t>
  </si>
  <si>
    <t>2025PX-000013-0005800001</t>
  </si>
  <si>
    <t>Curso Ley de protección al denunciante relación de hechos y denuncia penal</t>
  </si>
  <si>
    <t>2025PX-000014-0005800001</t>
  </si>
  <si>
    <t>Especializado en Formación y Capacitación en Administración de Contratos</t>
  </si>
  <si>
    <t>2025PX-000015-0005800001</t>
  </si>
  <si>
    <t>Contratación Por Excepción De Servicios De Capacitación Abierta Al Benemerito Cuerpo De Bomberos De Costa Rica</t>
  </si>
  <si>
    <t>2025PX-000016-0005800001</t>
  </si>
  <si>
    <t>Capacitación Teletrabajo en el extranjero</t>
  </si>
  <si>
    <t>2025PX-000017-0005800001</t>
  </si>
  <si>
    <t>Capacitación Especialización en Riesgo Económico y Financiero</t>
  </si>
  <si>
    <t>2025PX-000018-0005800001</t>
  </si>
  <si>
    <t xml:space="preserve">Curso del Excel Intermedio </t>
  </si>
  <si>
    <t>2025PX-000019-0005800001</t>
  </si>
  <si>
    <t xml:space="preserve">Capacitación Especializado en Presupuestos Públicos </t>
  </si>
  <si>
    <t>2025PX-000020-0005800001</t>
  </si>
  <si>
    <t>Capacitación El pliego de condiciones de la Nueva Ley General de Contratación Pública</t>
  </si>
  <si>
    <t>Tecnologico de Costa Rica</t>
  </si>
  <si>
    <t>Colegio de Contadores Públicos de Costa Rica</t>
  </si>
  <si>
    <t>FUNDACION DE LA UNIVERSIDAD DE COSTA RICA PARA LA INVESTIGACION </t>
  </si>
  <si>
    <t>CENTRO INTERNACIONAL PARA EL DESARROLLO DEL INDIVIDUO CIDI</t>
  </si>
  <si>
    <t>COLEGIO FEDERADO DE INGENIEROS Y DE ARQUITECTOS DE COSTA RICA</t>
  </si>
  <si>
    <t>CAPACITA INT. S.A</t>
  </si>
  <si>
    <t>BENEMERITO CUERPO DE BOMBEROS DE COSTA RICA</t>
  </si>
  <si>
    <t>CENTRO INTERNACIONAL PARA EL DESARROLLO DEL TELETRABAJO CENTINDTEL DE COSTA RICA SOCIEDAD CIVIL.</t>
  </si>
  <si>
    <t>Fundación de la Universidad de Costa Rica para la Investigación,</t>
  </si>
  <si>
    <t xml:space="preserve">Recepción de Ofertas </t>
  </si>
  <si>
    <t xml:space="preserve">APRIRE </t>
  </si>
  <si>
    <t xml:space="preserve">Aprobación de Contrato </t>
  </si>
  <si>
    <t>Fundación de la Universidad de Costa Rica para la Investigación</t>
  </si>
  <si>
    <t xml:space="preserve">Evaluacion </t>
  </si>
  <si>
    <t>AUROS FORMACION EMPRESARIAL SOCIEDAD ANONIMA</t>
  </si>
  <si>
    <t>2025PE-000001-0005800001</t>
  </si>
  <si>
    <t>CONTRATACIÓN URGENTE DE UNA EMPRESA DE SEGURIDAD Y VIGILANCIA PARA INSTALACIONES DEL INVU</t>
  </si>
  <si>
    <t>2025XE-000001-0005800001</t>
  </si>
  <si>
    <t>CONTRATACIÓN DEL SISTEMA DE BOMBEO DE AGUA PARA LOS EDIFICIOS DEL INVU BAJO LA MODALIDAD DE LLAVE EN MANO</t>
  </si>
  <si>
    <t>2025XE-000002-0005800001</t>
  </si>
  <si>
    <t>SERVICIO PARA CIERRE PERIMETRAL, FINCA LIBERTAD 81, BARRANCA PUNTARENAS</t>
  </si>
  <si>
    <t>2025XE-000003-0005800001</t>
  </si>
  <si>
    <t>2025XE-000004-0005800001</t>
  </si>
  <si>
    <t>Contratación de servicios para la venta de planes ahorro del Sistema de Ahorro y Préstamo del Instituto Nacional de Vivienda y Urbanismo, URGENCIA</t>
  </si>
  <si>
    <t>GFOURS SOCIEDAD ANÓNIMA</t>
  </si>
  <si>
    <t>Evaluación</t>
  </si>
  <si>
    <t>INEMA TRES JF SA.</t>
  </si>
  <si>
    <t>VIETO Y ASOCIADOS S.A</t>
  </si>
  <si>
    <t>RICARDO DIAZ FONSECA</t>
  </si>
  <si>
    <t>PLANES VIVIENDA NQO S.A</t>
  </si>
  <si>
    <t>CREDICASA SIETE POR CIENTO CYP S.A.</t>
  </si>
  <si>
    <t>INVERSIONES NAJOVIS S.A</t>
  </si>
  <si>
    <t>VIVIENDA SIETE POR CIENTO ANUAL FIJO LIMITADA</t>
  </si>
  <si>
    <t>COMERCIALIZADORA DE VIVIENDA AL NUEVE PORCIENTO JRAC S.A</t>
  </si>
  <si>
    <t>SERGIO CHACON MATA</t>
  </si>
  <si>
    <t>CORPORACION AIMG S.A.</t>
  </si>
  <si>
    <t>ERROL HERRERA ALVARADO</t>
  </si>
  <si>
    <t xml:space="preserve">CONSORCIO CSM (CONSORCIO CSM) </t>
  </si>
  <si>
    <t>FRANDER ALVARADO GOMEZ</t>
  </si>
  <si>
    <t xml:space="preserve">INVERSIONES QUEVEDO S.A. </t>
  </si>
  <si>
    <t>LOMA INVERSIONES MGM S.A</t>
  </si>
  <si>
    <t>Ingeniería</t>
  </si>
  <si>
    <t>Comisión de Comisionistas</t>
  </si>
  <si>
    <t>Wendy Durán Gómez</t>
  </si>
  <si>
    <t>2025LD-000001-0005800001</t>
  </si>
  <si>
    <t>Licenciamiento y Soporte Veeam Backup &amp; Replication Enterprise Plus.</t>
  </si>
  <si>
    <t>2025LD-000002-0005800001</t>
  </si>
  <si>
    <t xml:space="preserve">Contratación de Suministros de Oficina, modalidad según demanda. </t>
  </si>
  <si>
    <t>2025LD-000003-0005800001</t>
  </si>
  <si>
    <t>CONTRATACIÓN ESTUDIO GEOTÉCNICO, GEOLÓGICO REGIONAL Y LOCAL, HIDROLÓGICO-HIDRÁULICO, TOMOGRAFÍAS ELÉCTRICAS Y ANÁLISIS DE RIESGOS DE LA FINCA BOSCHINI, UBICADA ALAJUELITA</t>
  </si>
  <si>
    <t>2025LD-000004-0005800001</t>
  </si>
  <si>
    <t>Contratación de profesional en derecho con especialidad en derecho público con experiencia en procedimientos administrativos y disciplinarios, bajo la modalidad de horas según demanda</t>
  </si>
  <si>
    <t>2025LD-000005-0005800001</t>
  </si>
  <si>
    <t>Adquisición de Licencia Zoom 05 unid Workplace Professional + 01 complemento de Zoom Webinar para 500 participantes por 12 meses.</t>
  </si>
  <si>
    <t>2025LD-000006-0005800001</t>
  </si>
  <si>
    <t>Servicios de Auditoría de Tecnologías de Información</t>
  </si>
  <si>
    <t>2025LD-000007-0005800001</t>
  </si>
  <si>
    <t xml:space="preserve">Servicio de Fumigación </t>
  </si>
  <si>
    <t>2025LD-000008-0005800001</t>
  </si>
  <si>
    <t>Adquisición de Equipo de Mantenimiento</t>
  </si>
  <si>
    <t>2025LD-000009-0005800001</t>
  </si>
  <si>
    <t>Contratación de una empresa para la documentación de los procesos y los procedimientos, identificación de riesgos e implementación SEVRI en todas las dependencias del INVU</t>
  </si>
  <si>
    <t>2025LD-000010-0005800001</t>
  </si>
  <si>
    <t>Servicios de formulación, elaboración y acompañamiento en la implementación del Plan Estratégico Institucional 2026-2030</t>
  </si>
  <si>
    <t>2025LD-000011-0005800001</t>
  </si>
  <si>
    <t>CONTRATACIÓN DE UNA PERSONA JURÍDICA O CONSORCIO DE PERSONAS JURÍDICAS PARA REALIZAR ESTUDIO DE MERCADO PROYECTO PILOTO INVU-APP</t>
  </si>
  <si>
    <t>2025LD-000012-0005800001</t>
  </si>
  <si>
    <t xml:space="preserve">Adquisición de Pantallas y Monitores </t>
  </si>
  <si>
    <t>Adjudicado</t>
  </si>
  <si>
    <t>FESA</t>
  </si>
  <si>
    <t>VIETO Y ASOCIADOS S.A.</t>
  </si>
  <si>
    <t>Desierto</t>
  </si>
  <si>
    <t>INTERHAND SA.</t>
  </si>
  <si>
    <t>Evaluación de ofertas</t>
  </si>
  <si>
    <t>COMISIÓN SEVRI</t>
  </si>
  <si>
    <t>2025LY-000001-0005800001</t>
  </si>
  <si>
    <r>
      <t xml:space="preserve">Contratación de una empresa consultora para la elaboración e introducción de la variable ambiental al plan estratégico de ordenamiento territorial de la región chorotega y </t>
    </r>
    <r>
      <rPr>
        <b/>
        <sz val="10"/>
        <color rgb="FF000000"/>
        <rFont val="Arial"/>
      </rPr>
      <t>huetar norte</t>
    </r>
  </si>
  <si>
    <t>2025LY-000002-0005800001</t>
  </si>
  <si>
    <r>
      <t xml:space="preserve">Contratación empresa consultora para la elaboración Plan Estratégico de Ordenamiento Territorial Región Huetar </t>
    </r>
    <r>
      <rPr>
        <b/>
        <sz val="10"/>
        <color rgb="FF000000"/>
        <rFont val="Arial"/>
      </rPr>
      <t xml:space="preserve">Caribe </t>
    </r>
    <r>
      <rPr>
        <sz val="10"/>
        <color rgb="FF000000"/>
        <rFont val="Arial"/>
      </rPr>
      <t>y elaboración e introducción Variable Ambiental.”</t>
    </r>
  </si>
  <si>
    <t xml:space="preserve">2025LE-000001-0005800001 </t>
  </si>
  <si>
    <t>ESTUDIO GEOTÉCNICO, ESTUDIO GEOLÓGICO REGIONAL Y LOCAL, ESTUDIO HIDROLÓGICO-HIDRÁULICO, TOMOGRAFÍAS ELÉCTRICAS Y ANÁLISIS DE RIESGOS DE LA FINCA BOSCHINI, ALAJUELITA</t>
  </si>
  <si>
    <t xml:space="preserve">2025LE-000002-0005800001 </t>
  </si>
  <si>
    <t>Contratar los servicios de producción audiovisual y diseño de arte gráfico</t>
  </si>
  <si>
    <t>Recepción de ofertas</t>
  </si>
  <si>
    <t>VIERO Y ASOCIADOS S.A.</t>
  </si>
  <si>
    <t>STUDIO DE IMAGEN A L T S.A.</t>
  </si>
  <si>
    <t>Según demanda (max ¢313.173.795,00)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</si>
</sst>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₡&quot;* #,##0.00_-;\-&quot;₡&quot;* #,##0.00_-;_-&quot;₡&quot;* &quot;-&quot;??_-;_-@_-"/>
    <numFmt numFmtId="164" formatCode="_-[$$-540A]* #,##0.00_ ;_-[$$-540A]* \-#,##0.00\ ;_-[$$-540A]* &quot;-&quot;??_ ;_-@_ "/>
  </numFmts>
  <fonts count="16" x14ac:knownFonts="1">
    <font>
      <sz val="10"/>
      <color rgb="FF000000"/>
      <name val="Arial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20"/>
      <color rgb="FFFFFFFF"/>
      <name val="Calibri"/>
      <family val="2"/>
    </font>
    <font>
      <sz val="20"/>
      <color theme="1"/>
      <name val="Arial"/>
      <family val="2"/>
    </font>
    <font>
      <sz val="12"/>
      <color theme="0"/>
      <name val="Calibri"/>
      <family val="2"/>
    </font>
    <font>
      <sz val="20"/>
      <color rgb="FFFFFFFF"/>
      <name val="Arial"/>
      <family val="2"/>
    </font>
    <font>
      <sz val="10"/>
      <color rgb="FF000000"/>
      <name val="Arial"/>
    </font>
    <font>
      <sz val="10"/>
      <color rgb="FF000000"/>
      <name val="Arial"/>
      <family val="2"/>
    </font>
    <font>
      <sz val="9"/>
      <color rgb="FF000000"/>
      <name val="Arial"/>
      <charset val="1"/>
    </font>
    <font>
      <sz val="10"/>
      <color rgb="FF000000"/>
      <name val="Calibri"/>
      <family val="2"/>
    </font>
    <font>
      <sz val="10"/>
      <color theme="0"/>
      <name val="Arial"/>
      <family val="2"/>
    </font>
    <font>
      <sz val="20"/>
      <color rgb="FF000000"/>
      <name val="Arial"/>
      <family val="2"/>
    </font>
    <font>
      <b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800080"/>
        <bgColor rgb="FF800080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4DAE0"/>
      </left>
      <right style="thin">
        <color rgb="FFD4DAE0"/>
      </right>
      <top style="thin">
        <color rgb="FFD4DAE0"/>
      </top>
      <bottom style="thin">
        <color rgb="FFD4DAE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66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7" fillId="2" borderId="2" xfId="0" applyFont="1" applyFill="1" applyBorder="1" applyAlignment="1">
      <alignment horizontal="center" vertical="center"/>
    </xf>
    <xf numFmtId="0" fontId="10" fillId="0" borderId="0" xfId="0" applyFont="1"/>
    <xf numFmtId="0" fontId="10" fillId="0" borderId="1" xfId="0" applyFont="1" applyBorder="1"/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10" fillId="0" borderId="15" xfId="0" applyFont="1" applyBorder="1" applyAlignment="1">
      <alignment vertical="center" wrapText="1"/>
    </xf>
    <xf numFmtId="14" fontId="10" fillId="0" borderId="15" xfId="0" applyNumberFormat="1" applyFont="1" applyBorder="1" applyAlignment="1">
      <alignment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4" fontId="10" fillId="0" borderId="9" xfId="1" applyFont="1" applyBorder="1" applyAlignment="1">
      <alignment horizontal="center" vertical="center"/>
    </xf>
    <xf numFmtId="44" fontId="0" fillId="0" borderId="0" xfId="1" applyFont="1"/>
    <xf numFmtId="164" fontId="10" fillId="0" borderId="2" xfId="0" applyNumberFormat="1" applyFont="1" applyBorder="1" applyAlignment="1">
      <alignment horizontal="center" vertical="center"/>
    </xf>
    <xf numFmtId="164" fontId="0" fillId="0" borderId="0" xfId="0" applyNumberFormat="1"/>
    <xf numFmtId="0" fontId="10" fillId="0" borderId="9" xfId="0" applyFont="1" applyBorder="1" applyAlignment="1">
      <alignment vertical="center" wrapText="1"/>
    </xf>
    <xf numFmtId="14" fontId="10" fillId="0" borderId="7" xfId="0" applyNumberFormat="1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49" fontId="3" fillId="0" borderId="15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 wrapText="1"/>
    </xf>
    <xf numFmtId="14" fontId="10" fillId="0" borderId="15" xfId="0" applyNumberFormat="1" applyFont="1" applyBorder="1" applyAlignment="1">
      <alignment horizontal="center" vertical="center" wrapText="1"/>
    </xf>
    <xf numFmtId="0" fontId="0" fillId="0" borderId="15" xfId="0" applyBorder="1"/>
    <xf numFmtId="164" fontId="10" fillId="0" borderId="2" xfId="0" applyNumberFormat="1" applyFont="1" applyBorder="1" applyAlignment="1">
      <alignment vertical="center"/>
    </xf>
    <xf numFmtId="44" fontId="10" fillId="0" borderId="0" xfId="0" applyNumberFormat="1" applyFont="1"/>
    <xf numFmtId="164" fontId="10" fillId="0" borderId="0" xfId="0" applyNumberFormat="1" applyFont="1"/>
    <xf numFmtId="0" fontId="3" fillId="0" borderId="1" xfId="0" applyFont="1" applyBorder="1" applyAlignment="1">
      <alignment vertical="center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left" vertical="center" wrapText="1"/>
    </xf>
    <xf numFmtId="44" fontId="3" fillId="0" borderId="15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vertical="center"/>
    </xf>
    <xf numFmtId="0" fontId="10" fillId="0" borderId="15" xfId="0" applyFont="1" applyBorder="1"/>
    <xf numFmtId="44" fontId="10" fillId="0" borderId="15" xfId="0" applyNumberFormat="1" applyFont="1" applyBorder="1" applyAlignment="1">
      <alignment horizontal="center" vertical="center"/>
    </xf>
    <xf numFmtId="164" fontId="10" fillId="0" borderId="15" xfId="0" applyNumberFormat="1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14" fillId="0" borderId="0" xfId="0" applyFont="1"/>
    <xf numFmtId="44" fontId="10" fillId="0" borderId="15" xfId="0" applyNumberFormat="1" applyFont="1" applyBorder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/>
    </xf>
    <xf numFmtId="164" fontId="10" fillId="0" borderId="15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0" fontId="14" fillId="0" borderId="1" xfId="0" applyFont="1" applyBorder="1"/>
    <xf numFmtId="44" fontId="10" fillId="0" borderId="2" xfId="1" applyFont="1" applyBorder="1" applyAlignment="1">
      <alignment vertical="center"/>
    </xf>
    <xf numFmtId="44" fontId="10" fillId="0" borderId="0" xfId="1" applyFont="1"/>
    <xf numFmtId="44" fontId="10" fillId="0" borderId="6" xfId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44" fontId="10" fillId="0" borderId="6" xfId="1" applyFont="1" applyBorder="1" applyAlignment="1">
      <alignment vertical="center"/>
    </xf>
    <xf numFmtId="164" fontId="10" fillId="0" borderId="6" xfId="0" applyNumberFormat="1" applyFont="1" applyBorder="1" applyAlignment="1">
      <alignment vertical="center"/>
    </xf>
    <xf numFmtId="44" fontId="3" fillId="0" borderId="4" xfId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44" fontId="10" fillId="0" borderId="4" xfId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44" fontId="10" fillId="0" borderId="4" xfId="1" applyFont="1" applyBorder="1" applyAlignment="1">
      <alignment vertical="center"/>
    </xf>
    <xf numFmtId="164" fontId="10" fillId="0" borderId="4" xfId="0" applyNumberFormat="1" applyFont="1" applyBorder="1" applyAlignment="1">
      <alignment vertical="center"/>
    </xf>
    <xf numFmtId="44" fontId="10" fillId="0" borderId="1" xfId="1" applyFont="1" applyBorder="1"/>
    <xf numFmtId="164" fontId="10" fillId="0" borderId="1" xfId="0" applyNumberFormat="1" applyFont="1" applyBorder="1"/>
    <xf numFmtId="44" fontId="3" fillId="0" borderId="15" xfId="1" applyFont="1" applyBorder="1" applyAlignment="1">
      <alignment horizontal="center" vertical="center"/>
    </xf>
    <xf numFmtId="44" fontId="10" fillId="0" borderId="15" xfId="1" applyFont="1" applyBorder="1" applyAlignment="1">
      <alignment horizontal="center" vertical="center"/>
    </xf>
    <xf numFmtId="44" fontId="10" fillId="0" borderId="15" xfId="1" applyFont="1" applyBorder="1" applyAlignment="1">
      <alignment vertical="center"/>
    </xf>
    <xf numFmtId="164" fontId="10" fillId="0" borderId="15" xfId="0" applyNumberFormat="1" applyFont="1" applyBorder="1" applyAlignment="1">
      <alignment vertical="center"/>
    </xf>
    <xf numFmtId="0" fontId="10" fillId="0" borderId="0" xfId="0" applyFont="1" applyAlignment="1">
      <alignment horizontal="center"/>
    </xf>
    <xf numFmtId="0" fontId="10" fillId="0" borderId="15" xfId="0" applyFont="1" applyBorder="1" applyAlignment="1">
      <alignment horizontal="center" wrapText="1"/>
    </xf>
    <xf numFmtId="0" fontId="10" fillId="0" borderId="15" xfId="0" applyFont="1" applyBorder="1" applyAlignment="1">
      <alignment horizontal="center"/>
    </xf>
    <xf numFmtId="14" fontId="10" fillId="0" borderId="15" xfId="0" applyNumberFormat="1" applyFont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left" vertical="center"/>
    </xf>
    <xf numFmtId="0" fontId="13" fillId="2" borderId="1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4" fontId="12" fillId="0" borderId="15" xfId="1" applyFont="1" applyBorder="1" applyAlignment="1">
      <alignment horizontal="center" vertical="center"/>
    </xf>
    <xf numFmtId="164" fontId="12" fillId="0" borderId="15" xfId="0" applyNumberFormat="1" applyFont="1" applyBorder="1" applyAlignment="1">
      <alignment horizontal="center" vertical="center"/>
    </xf>
    <xf numFmtId="44" fontId="12" fillId="0" borderId="12" xfId="1" applyFont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164" fontId="10" fillId="0" borderId="15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vertical="center" wrapText="1"/>
    </xf>
    <xf numFmtId="44" fontId="10" fillId="0" borderId="15" xfId="0" applyNumberFormat="1" applyFont="1" applyBorder="1" applyAlignment="1">
      <alignment horizontal="center" vertical="center"/>
    </xf>
    <xf numFmtId="14" fontId="10" fillId="0" borderId="15" xfId="0" applyNumberFormat="1" applyFont="1" applyBorder="1" applyAlignment="1">
      <alignment horizontal="center" vertical="center" wrapText="1"/>
    </xf>
    <xf numFmtId="14" fontId="10" fillId="0" borderId="15" xfId="0" applyNumberFormat="1" applyFont="1" applyBorder="1" applyAlignment="1">
      <alignment vertical="center" wrapText="1"/>
    </xf>
    <xf numFmtId="0" fontId="10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44" fontId="3" fillId="0" borderId="15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 wrapText="1"/>
    </xf>
    <xf numFmtId="0" fontId="4" fillId="0" borderId="15" xfId="0" applyFont="1" applyBorder="1"/>
    <xf numFmtId="0" fontId="10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44" fontId="3" fillId="0" borderId="15" xfId="1" applyFont="1" applyBorder="1" applyAlignment="1">
      <alignment horizontal="center" vertical="center"/>
    </xf>
    <xf numFmtId="44" fontId="3" fillId="0" borderId="3" xfId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44" fontId="12" fillId="0" borderId="12" xfId="1" applyFont="1" applyBorder="1" applyAlignment="1">
      <alignment horizontal="center" vertical="center"/>
    </xf>
    <xf numFmtId="44" fontId="12" fillId="0" borderId="13" xfId="1" applyFont="1" applyBorder="1" applyAlignment="1">
      <alignment horizontal="center" vertical="center"/>
    </xf>
    <xf numFmtId="44" fontId="12" fillId="0" borderId="14" xfId="1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4" fillId="0" borderId="9" xfId="0" applyFont="1" applyBorder="1"/>
    <xf numFmtId="0" fontId="5" fillId="2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4" fontId="12" fillId="0" borderId="15" xfId="1" applyFont="1" applyBorder="1" applyAlignment="1">
      <alignment horizontal="center" vertical="center"/>
    </xf>
    <xf numFmtId="164" fontId="12" fillId="0" borderId="15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164" fontId="12" fillId="0" borderId="12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4" xfId="0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23" Type="http://schemas.openxmlformats.org/officeDocument/2006/relationships/customXml" Target="../customXml/item3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2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>
    <pageSetUpPr fitToPage="1"/>
  </sheetPr>
  <dimension ref="A1:U704"/>
  <sheetViews>
    <sheetView topLeftCell="D1" workbookViewId="0">
      <pane ySplit="2" topLeftCell="A3" activePane="bottomLeft" state="frozen"/>
      <selection activeCell="J18" sqref="J18"/>
      <selection pane="bottomLeft" activeCell="G24" sqref="G24"/>
    </sheetView>
  </sheetViews>
  <sheetFormatPr baseColWidth="10" defaultColWidth="14.44140625" defaultRowHeight="13.2" x14ac:dyDescent="0.25"/>
  <cols>
    <col min="1" max="1" width="28.77734375" style="94" customWidth="1"/>
    <col min="2" max="2" width="80.77734375" style="11" customWidth="1"/>
    <col min="3" max="3" width="20.77734375" style="17" customWidth="1"/>
    <col min="4" max="5" width="20.77734375" style="21" customWidth="1"/>
    <col min="6" max="6" width="12.77734375" style="17" customWidth="1"/>
    <col min="7" max="7" width="40.77734375" style="94" customWidth="1"/>
    <col min="8" max="8" width="20.77734375" style="56" customWidth="1"/>
    <col min="9" max="9" width="20.77734375" style="57" customWidth="1"/>
    <col min="10" max="10" width="45.77734375" style="11" customWidth="1"/>
    <col min="11" max="21" width="11.44140625" style="11" customWidth="1"/>
    <col min="22" max="16384" width="14.44140625" style="11"/>
  </cols>
  <sheetData>
    <row r="1" spans="1:21" s="69" customFormat="1" ht="24.6" x14ac:dyDescent="0.4">
      <c r="A1" s="122" t="s">
        <v>85</v>
      </c>
      <c r="B1" s="122"/>
      <c r="C1" s="122"/>
      <c r="D1" s="122"/>
      <c r="E1" s="122"/>
      <c r="F1" s="122"/>
      <c r="G1" s="122"/>
      <c r="H1" s="122"/>
      <c r="I1" s="122"/>
      <c r="J1" s="122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ht="39.6" x14ac:dyDescent="0.25">
      <c r="A2" s="59" t="s">
        <v>86</v>
      </c>
      <c r="B2" s="60" t="s">
        <v>19</v>
      </c>
      <c r="C2" s="59" t="s">
        <v>205</v>
      </c>
      <c r="D2" s="59" t="s">
        <v>209</v>
      </c>
      <c r="E2" s="59" t="s">
        <v>215</v>
      </c>
      <c r="F2" s="59" t="s">
        <v>87</v>
      </c>
      <c r="G2" s="59" t="s">
        <v>88</v>
      </c>
      <c r="H2" s="123" t="s">
        <v>89</v>
      </c>
      <c r="I2" s="124"/>
      <c r="J2" s="59" t="s">
        <v>90</v>
      </c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26.4" x14ac:dyDescent="0.25">
      <c r="A3" s="46" t="s">
        <v>91</v>
      </c>
      <c r="B3" s="47" t="s">
        <v>92</v>
      </c>
      <c r="C3" s="46" t="s">
        <v>206</v>
      </c>
      <c r="D3" s="48" t="s">
        <v>5</v>
      </c>
      <c r="E3" s="48" t="s">
        <v>216</v>
      </c>
      <c r="F3" s="46" t="s">
        <v>791</v>
      </c>
      <c r="G3" s="46" t="s">
        <v>93</v>
      </c>
      <c r="H3" s="61">
        <v>135035</v>
      </c>
      <c r="I3" s="62">
        <v>0</v>
      </c>
      <c r="J3" s="46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26.4" hidden="1" x14ac:dyDescent="0.25">
      <c r="A4" s="46" t="s">
        <v>94</v>
      </c>
      <c r="B4" s="49" t="s">
        <v>95</v>
      </c>
      <c r="C4" s="46" t="s">
        <v>206</v>
      </c>
      <c r="D4" s="48" t="s">
        <v>5</v>
      </c>
      <c r="E4" s="48" t="s">
        <v>216</v>
      </c>
      <c r="F4" s="46" t="s">
        <v>791</v>
      </c>
      <c r="G4" s="46" t="s">
        <v>96</v>
      </c>
      <c r="H4" s="61">
        <v>0</v>
      </c>
      <c r="I4" s="62">
        <v>8465.9500000000007</v>
      </c>
      <c r="J4" s="46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26.4" hidden="1" x14ac:dyDescent="0.25">
      <c r="A5" s="46" t="s">
        <v>97</v>
      </c>
      <c r="B5" s="47" t="s">
        <v>43</v>
      </c>
      <c r="C5" s="46" t="s">
        <v>208</v>
      </c>
      <c r="D5" s="46" t="s">
        <v>6</v>
      </c>
      <c r="E5" s="48" t="s">
        <v>216</v>
      </c>
      <c r="F5" s="46" t="s">
        <v>791</v>
      </c>
      <c r="G5" s="46" t="s">
        <v>98</v>
      </c>
      <c r="H5" s="61">
        <v>0</v>
      </c>
      <c r="I5" s="62">
        <v>31753</v>
      </c>
      <c r="J5" s="48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idden="1" x14ac:dyDescent="0.25">
      <c r="A6" s="46" t="s">
        <v>99</v>
      </c>
      <c r="B6" s="47" t="s">
        <v>100</v>
      </c>
      <c r="C6" s="46" t="s">
        <v>208</v>
      </c>
      <c r="D6" s="48" t="s">
        <v>5</v>
      </c>
      <c r="E6" s="48" t="s">
        <v>216</v>
      </c>
      <c r="F6" s="46" t="s">
        <v>791</v>
      </c>
      <c r="G6" s="46" t="s">
        <v>101</v>
      </c>
      <c r="H6" s="61">
        <v>0</v>
      </c>
      <c r="I6" s="62">
        <v>1243</v>
      </c>
      <c r="J6" s="46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4" x14ac:dyDescent="0.25">
      <c r="A7" s="46" t="s">
        <v>42</v>
      </c>
      <c r="B7" s="47" t="s">
        <v>102</v>
      </c>
      <c r="C7" s="46" t="s">
        <v>206</v>
      </c>
      <c r="D7" s="48" t="s">
        <v>210</v>
      </c>
      <c r="E7" s="48" t="s">
        <v>216</v>
      </c>
      <c r="F7" s="46" t="s">
        <v>50</v>
      </c>
      <c r="G7" s="46" t="s">
        <v>103</v>
      </c>
      <c r="H7" s="61">
        <v>0</v>
      </c>
      <c r="I7" s="62">
        <v>0</v>
      </c>
      <c r="J7" s="46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ht="26.4" x14ac:dyDescent="0.25">
      <c r="A8" s="46" t="s">
        <v>105</v>
      </c>
      <c r="B8" s="47" t="s">
        <v>106</v>
      </c>
      <c r="C8" s="46" t="s">
        <v>206</v>
      </c>
      <c r="D8" s="48" t="s">
        <v>210</v>
      </c>
      <c r="E8" s="48" t="s">
        <v>216</v>
      </c>
      <c r="F8" s="46" t="s">
        <v>791</v>
      </c>
      <c r="G8" s="46" t="s">
        <v>107</v>
      </c>
      <c r="H8" s="61">
        <v>675020.48</v>
      </c>
      <c r="I8" s="62">
        <v>0</v>
      </c>
      <c r="J8" s="48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ht="26.4" x14ac:dyDescent="0.25">
      <c r="A9" s="46" t="s">
        <v>108</v>
      </c>
      <c r="B9" s="47" t="s">
        <v>109</v>
      </c>
      <c r="C9" s="46" t="s">
        <v>206</v>
      </c>
      <c r="D9" s="46" t="s">
        <v>13</v>
      </c>
      <c r="E9" s="48" t="s">
        <v>216</v>
      </c>
      <c r="F9" s="46" t="s">
        <v>791</v>
      </c>
      <c r="G9" s="46" t="s">
        <v>110</v>
      </c>
      <c r="H9" s="61">
        <v>300000</v>
      </c>
      <c r="I9" s="62">
        <v>0</v>
      </c>
      <c r="J9" s="48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ht="26.4" x14ac:dyDescent="0.25">
      <c r="A10" s="46" t="s">
        <v>111</v>
      </c>
      <c r="B10" s="47" t="s">
        <v>112</v>
      </c>
      <c r="C10" s="46" t="s">
        <v>208</v>
      </c>
      <c r="D10" s="46" t="s">
        <v>8</v>
      </c>
      <c r="E10" s="48" t="s">
        <v>216</v>
      </c>
      <c r="F10" s="46" t="s">
        <v>791</v>
      </c>
      <c r="G10" s="46" t="s">
        <v>7</v>
      </c>
      <c r="H10" s="61">
        <v>268103.8</v>
      </c>
      <c r="I10" s="62">
        <v>0</v>
      </c>
      <c r="J10" s="48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hidden="1" x14ac:dyDescent="0.25">
      <c r="A11" s="46" t="s">
        <v>30</v>
      </c>
      <c r="B11" s="47" t="s">
        <v>31</v>
      </c>
      <c r="C11" s="46" t="s">
        <v>208</v>
      </c>
      <c r="D11" s="46" t="s">
        <v>6</v>
      </c>
      <c r="E11" s="48" t="s">
        <v>216</v>
      </c>
      <c r="F11" s="46" t="s">
        <v>791</v>
      </c>
      <c r="G11" s="46" t="s">
        <v>32</v>
      </c>
      <c r="H11" s="61">
        <v>0</v>
      </c>
      <c r="I11" s="62">
        <v>837.47</v>
      </c>
      <c r="J11" s="48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ht="26.4" x14ac:dyDescent="0.25">
      <c r="A12" s="46" t="s">
        <v>113</v>
      </c>
      <c r="B12" s="47" t="s">
        <v>114</v>
      </c>
      <c r="C12" s="46" t="s">
        <v>206</v>
      </c>
      <c r="D12" s="46" t="s">
        <v>21</v>
      </c>
      <c r="E12" s="48" t="s">
        <v>216</v>
      </c>
      <c r="F12" s="46" t="s">
        <v>791</v>
      </c>
      <c r="G12" s="46" t="s">
        <v>115</v>
      </c>
      <c r="H12" s="61">
        <v>24680</v>
      </c>
      <c r="I12" s="62">
        <v>0</v>
      </c>
      <c r="J12" s="48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26.4" x14ac:dyDescent="0.25">
      <c r="A13" s="46" t="s">
        <v>44</v>
      </c>
      <c r="B13" s="47" t="s">
        <v>116</v>
      </c>
      <c r="C13" s="46" t="s">
        <v>206</v>
      </c>
      <c r="D13" s="46" t="s">
        <v>5</v>
      </c>
      <c r="E13" s="48" t="s">
        <v>216</v>
      </c>
      <c r="F13" s="46" t="s">
        <v>791</v>
      </c>
      <c r="G13" s="46" t="s">
        <v>117</v>
      </c>
      <c r="H13" s="61">
        <v>6441000</v>
      </c>
      <c r="I13" s="62">
        <v>0</v>
      </c>
      <c r="J13" s="48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ht="26.4" x14ac:dyDescent="0.25">
      <c r="A14" s="46" t="s">
        <v>29</v>
      </c>
      <c r="B14" s="47" t="s">
        <v>118</v>
      </c>
      <c r="C14" s="46" t="s">
        <v>206</v>
      </c>
      <c r="D14" s="46" t="s">
        <v>13</v>
      </c>
      <c r="E14" s="48" t="s">
        <v>216</v>
      </c>
      <c r="F14" s="46" t="s">
        <v>791</v>
      </c>
      <c r="G14" s="46" t="s">
        <v>96</v>
      </c>
      <c r="H14" s="61">
        <v>5323413.05</v>
      </c>
      <c r="I14" s="62">
        <v>0</v>
      </c>
      <c r="J14" s="48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x14ac:dyDescent="0.25">
      <c r="A15" s="46" t="s">
        <v>119</v>
      </c>
      <c r="B15" s="47" t="s">
        <v>120</v>
      </c>
      <c r="C15" s="46" t="s">
        <v>208</v>
      </c>
      <c r="D15" s="46" t="s">
        <v>210</v>
      </c>
      <c r="E15" s="48" t="s">
        <v>216</v>
      </c>
      <c r="F15" s="46" t="s">
        <v>791</v>
      </c>
      <c r="G15" s="46" t="s">
        <v>121</v>
      </c>
      <c r="H15" s="61">
        <v>587261</v>
      </c>
      <c r="I15" s="62">
        <v>0</v>
      </c>
      <c r="J15" s="48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x14ac:dyDescent="0.25">
      <c r="A16" s="117" t="s">
        <v>47</v>
      </c>
      <c r="B16" s="118" t="s">
        <v>48</v>
      </c>
      <c r="C16" s="117" t="s">
        <v>206</v>
      </c>
      <c r="D16" s="121" t="s">
        <v>210</v>
      </c>
      <c r="E16" s="121" t="s">
        <v>216</v>
      </c>
      <c r="F16" s="117" t="s">
        <v>791</v>
      </c>
      <c r="G16" s="46" t="s">
        <v>122</v>
      </c>
      <c r="H16" s="61">
        <v>1740900.6</v>
      </c>
      <c r="I16" s="62">
        <v>0</v>
      </c>
      <c r="J16" s="48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x14ac:dyDescent="0.25">
      <c r="A17" s="117"/>
      <c r="B17" s="118"/>
      <c r="C17" s="117"/>
      <c r="D17" s="121"/>
      <c r="E17" s="121"/>
      <c r="F17" s="117"/>
      <c r="G17" s="46" t="s">
        <v>123</v>
      </c>
      <c r="H17" s="61">
        <v>1557000</v>
      </c>
      <c r="I17" s="62">
        <v>0</v>
      </c>
      <c r="J17" s="48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x14ac:dyDescent="0.25">
      <c r="A18" s="117"/>
      <c r="B18" s="118"/>
      <c r="C18" s="117"/>
      <c r="D18" s="121"/>
      <c r="E18" s="121"/>
      <c r="F18" s="117"/>
      <c r="G18" s="46" t="s">
        <v>124</v>
      </c>
      <c r="H18" s="61">
        <v>477125</v>
      </c>
      <c r="I18" s="62">
        <v>0</v>
      </c>
      <c r="J18" s="48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x14ac:dyDescent="0.25">
      <c r="A19" s="117"/>
      <c r="B19" s="118"/>
      <c r="C19" s="117"/>
      <c r="D19" s="121"/>
      <c r="E19" s="121"/>
      <c r="F19" s="117"/>
      <c r="G19" s="46" t="s">
        <v>125</v>
      </c>
      <c r="H19" s="61">
        <v>66105</v>
      </c>
      <c r="I19" s="62">
        <v>0</v>
      </c>
      <c r="J19" s="48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hidden="1" x14ac:dyDescent="0.25">
      <c r="A20" s="46" t="s">
        <v>126</v>
      </c>
      <c r="B20" s="47" t="s">
        <v>127</v>
      </c>
      <c r="C20" s="46" t="s">
        <v>208</v>
      </c>
      <c r="D20" s="46" t="s">
        <v>211</v>
      </c>
      <c r="E20" s="46" t="s">
        <v>216</v>
      </c>
      <c r="F20" s="46" t="s">
        <v>791</v>
      </c>
      <c r="G20" s="46" t="s">
        <v>128</v>
      </c>
      <c r="H20" s="61">
        <v>0</v>
      </c>
      <c r="I20" s="62">
        <v>1039.5999999999999</v>
      </c>
      <c r="J20" s="48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hidden="1" x14ac:dyDescent="0.25">
      <c r="A21" s="46" t="s">
        <v>129</v>
      </c>
      <c r="B21" s="47" t="s">
        <v>130</v>
      </c>
      <c r="C21" s="46" t="s">
        <v>208</v>
      </c>
      <c r="D21" s="46" t="s">
        <v>211</v>
      </c>
      <c r="E21" s="46" t="s">
        <v>216</v>
      </c>
      <c r="F21" s="46" t="s">
        <v>791</v>
      </c>
      <c r="G21" s="46" t="s">
        <v>131</v>
      </c>
      <c r="H21" s="61">
        <v>0</v>
      </c>
      <c r="I21" s="62">
        <v>1076.32</v>
      </c>
      <c r="J21" s="48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x14ac:dyDescent="0.25">
      <c r="A22" s="46" t="s">
        <v>132</v>
      </c>
      <c r="B22" s="47" t="s">
        <v>133</v>
      </c>
      <c r="C22" s="46" t="s">
        <v>208</v>
      </c>
      <c r="D22" s="46" t="s">
        <v>210</v>
      </c>
      <c r="E22" s="46" t="s">
        <v>216</v>
      </c>
      <c r="F22" s="46" t="s">
        <v>791</v>
      </c>
      <c r="G22" s="46" t="s">
        <v>107</v>
      </c>
      <c r="H22" s="61">
        <v>0</v>
      </c>
      <c r="I22" s="62">
        <v>0</v>
      </c>
      <c r="J22" s="48" t="s">
        <v>134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x14ac:dyDescent="0.25">
      <c r="A23" s="117" t="s">
        <v>45</v>
      </c>
      <c r="B23" s="118" t="s">
        <v>46</v>
      </c>
      <c r="C23" s="117" t="s">
        <v>206</v>
      </c>
      <c r="D23" s="121" t="s">
        <v>21</v>
      </c>
      <c r="E23" s="121" t="s">
        <v>216</v>
      </c>
      <c r="F23" s="117" t="s">
        <v>791</v>
      </c>
      <c r="G23" s="46" t="s">
        <v>135</v>
      </c>
      <c r="H23" s="61">
        <v>587.77</v>
      </c>
      <c r="I23" s="62">
        <v>0</v>
      </c>
      <c r="J23" s="48" t="s">
        <v>134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ht="26.4" x14ac:dyDescent="0.25">
      <c r="A24" s="117"/>
      <c r="B24" s="118"/>
      <c r="C24" s="117"/>
      <c r="D24" s="121"/>
      <c r="E24" s="121"/>
      <c r="F24" s="117"/>
      <c r="G24" s="46" t="s">
        <v>136</v>
      </c>
      <c r="H24" s="61">
        <v>34843.550000000003</v>
      </c>
      <c r="I24" s="62">
        <v>0</v>
      </c>
      <c r="J24" s="48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ht="26.4" x14ac:dyDescent="0.25">
      <c r="A25" s="117"/>
      <c r="B25" s="118"/>
      <c r="C25" s="117"/>
      <c r="D25" s="121"/>
      <c r="E25" s="121"/>
      <c r="F25" s="117"/>
      <c r="G25" s="46" t="s">
        <v>137</v>
      </c>
      <c r="H25" s="61">
        <v>18382.599999999999</v>
      </c>
      <c r="I25" s="62">
        <v>0</v>
      </c>
      <c r="J25" s="48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x14ac:dyDescent="0.25">
      <c r="A26" s="46" t="s">
        <v>138</v>
      </c>
      <c r="B26" s="47" t="s">
        <v>139</v>
      </c>
      <c r="C26" s="46" t="s">
        <v>208</v>
      </c>
      <c r="D26" s="46" t="s">
        <v>210</v>
      </c>
      <c r="E26" s="46" t="s">
        <v>216</v>
      </c>
      <c r="F26" s="46" t="s">
        <v>50</v>
      </c>
      <c r="G26" s="46" t="s">
        <v>103</v>
      </c>
      <c r="H26" s="61">
        <v>0</v>
      </c>
      <c r="I26" s="62">
        <v>0</v>
      </c>
      <c r="J26" s="48" t="s">
        <v>140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26.4" x14ac:dyDescent="0.25">
      <c r="A27" s="46" t="s">
        <v>141</v>
      </c>
      <c r="B27" s="47" t="s">
        <v>142</v>
      </c>
      <c r="C27" s="46" t="s">
        <v>208</v>
      </c>
      <c r="D27" s="46" t="s">
        <v>8</v>
      </c>
      <c r="E27" s="46" t="s">
        <v>216</v>
      </c>
      <c r="F27" s="46" t="s">
        <v>791</v>
      </c>
      <c r="G27" s="46" t="s">
        <v>143</v>
      </c>
      <c r="H27" s="61">
        <v>593250</v>
      </c>
      <c r="I27" s="62">
        <v>0</v>
      </c>
      <c r="J27" s="48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ht="26.4" x14ac:dyDescent="0.25">
      <c r="A28" s="46" t="s">
        <v>49</v>
      </c>
      <c r="B28" s="49" t="s">
        <v>144</v>
      </c>
      <c r="C28" s="46" t="s">
        <v>208</v>
      </c>
      <c r="D28" s="48" t="s">
        <v>212</v>
      </c>
      <c r="E28" s="48" t="s">
        <v>216</v>
      </c>
      <c r="F28" s="46" t="s">
        <v>50</v>
      </c>
      <c r="G28" s="46" t="s">
        <v>103</v>
      </c>
      <c r="H28" s="61">
        <v>0</v>
      </c>
      <c r="I28" s="62">
        <v>0</v>
      </c>
      <c r="J28" s="46" t="s">
        <v>145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ht="26.4" hidden="1" x14ac:dyDescent="0.25">
      <c r="A29" s="117" t="s">
        <v>52</v>
      </c>
      <c r="B29" s="118" t="s">
        <v>53</v>
      </c>
      <c r="C29" s="117" t="s">
        <v>206</v>
      </c>
      <c r="D29" s="46" t="s">
        <v>6</v>
      </c>
      <c r="E29" s="46" t="s">
        <v>216</v>
      </c>
      <c r="F29" s="117" t="s">
        <v>791</v>
      </c>
      <c r="G29" s="46" t="s">
        <v>146</v>
      </c>
      <c r="H29" s="61">
        <v>0</v>
      </c>
      <c r="I29" s="62">
        <v>13295.173000000001</v>
      </c>
      <c r="J29" s="48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hidden="1" x14ac:dyDescent="0.25">
      <c r="A30" s="117"/>
      <c r="B30" s="118"/>
      <c r="C30" s="117"/>
      <c r="D30" s="46" t="s">
        <v>6</v>
      </c>
      <c r="E30" s="46" t="s">
        <v>216</v>
      </c>
      <c r="F30" s="117"/>
      <c r="G30" s="46" t="s">
        <v>147</v>
      </c>
      <c r="H30" s="61">
        <v>0</v>
      </c>
      <c r="I30" s="62">
        <v>1177.46</v>
      </c>
      <c r="J30" s="48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1:21" x14ac:dyDescent="0.25">
      <c r="A31" s="117"/>
      <c r="B31" s="118"/>
      <c r="C31" s="117"/>
      <c r="D31" s="46" t="s">
        <v>6</v>
      </c>
      <c r="E31" s="46" t="s">
        <v>216</v>
      </c>
      <c r="F31" s="117"/>
      <c r="G31" s="117" t="s">
        <v>148</v>
      </c>
      <c r="H31" s="119">
        <v>565000</v>
      </c>
      <c r="I31" s="120">
        <v>0</v>
      </c>
      <c r="J31" s="48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1" hidden="1" x14ac:dyDescent="0.25">
      <c r="A32" s="117"/>
      <c r="B32" s="118"/>
      <c r="C32" s="117"/>
      <c r="D32" s="46" t="s">
        <v>6</v>
      </c>
      <c r="E32" s="46" t="s">
        <v>216</v>
      </c>
      <c r="F32" s="117"/>
      <c r="G32" s="117"/>
      <c r="H32" s="119"/>
      <c r="I32" s="120"/>
      <c r="J32" s="48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1:21" ht="39.6" hidden="1" x14ac:dyDescent="0.25">
      <c r="A33" s="46" t="s">
        <v>149</v>
      </c>
      <c r="B33" s="47" t="s">
        <v>51</v>
      </c>
      <c r="C33" s="46" t="s">
        <v>206</v>
      </c>
      <c r="D33" s="46" t="s">
        <v>10</v>
      </c>
      <c r="E33" s="46" t="s">
        <v>216</v>
      </c>
      <c r="F33" s="46" t="s">
        <v>791</v>
      </c>
      <c r="G33" s="46" t="s">
        <v>150</v>
      </c>
      <c r="H33" s="61">
        <v>0</v>
      </c>
      <c r="I33" s="62">
        <v>12204</v>
      </c>
      <c r="J33" s="48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hidden="1" x14ac:dyDescent="0.25">
      <c r="A34" s="46" t="s">
        <v>33</v>
      </c>
      <c r="B34" s="47" t="s">
        <v>34</v>
      </c>
      <c r="C34" s="46" t="s">
        <v>208</v>
      </c>
      <c r="D34" s="46" t="s">
        <v>13</v>
      </c>
      <c r="E34" s="46" t="s">
        <v>216</v>
      </c>
      <c r="F34" s="46" t="s">
        <v>791</v>
      </c>
      <c r="G34" s="46" t="s">
        <v>32</v>
      </c>
      <c r="H34" s="61"/>
      <c r="I34" s="62">
        <v>1326.62</v>
      </c>
      <c r="J34" s="48" t="s">
        <v>151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ht="26.4" x14ac:dyDescent="0.25">
      <c r="A35" s="46" t="s">
        <v>56</v>
      </c>
      <c r="B35" s="47" t="s">
        <v>57</v>
      </c>
      <c r="C35" s="46" t="s">
        <v>208</v>
      </c>
      <c r="D35" s="46" t="s">
        <v>210</v>
      </c>
      <c r="E35" s="46" t="s">
        <v>216</v>
      </c>
      <c r="F35" s="46" t="s">
        <v>791</v>
      </c>
      <c r="G35" s="46" t="s">
        <v>12</v>
      </c>
      <c r="H35" s="61">
        <v>0</v>
      </c>
      <c r="I35" s="62">
        <v>0</v>
      </c>
      <c r="J35" s="48" t="s">
        <v>134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ht="26.4" x14ac:dyDescent="0.25">
      <c r="A36" s="46" t="s">
        <v>54</v>
      </c>
      <c r="B36" s="47" t="s">
        <v>55</v>
      </c>
      <c r="C36" s="46" t="s">
        <v>208</v>
      </c>
      <c r="D36" s="46" t="s">
        <v>6</v>
      </c>
      <c r="E36" s="46" t="s">
        <v>216</v>
      </c>
      <c r="F36" s="46" t="s">
        <v>791</v>
      </c>
      <c r="G36" s="46" t="s">
        <v>98</v>
      </c>
      <c r="H36" s="61">
        <v>8499999</v>
      </c>
      <c r="I36" s="62">
        <v>0</v>
      </c>
      <c r="J36" s="48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ht="26.4" x14ac:dyDescent="0.25">
      <c r="A37" s="46" t="s">
        <v>58</v>
      </c>
      <c r="B37" s="47" t="s">
        <v>152</v>
      </c>
      <c r="C37" s="46" t="s">
        <v>206</v>
      </c>
      <c r="D37" s="46" t="s">
        <v>213</v>
      </c>
      <c r="E37" s="46" t="s">
        <v>216</v>
      </c>
      <c r="F37" s="46" t="s">
        <v>791</v>
      </c>
      <c r="G37" s="46" t="s">
        <v>153</v>
      </c>
      <c r="H37" s="61">
        <v>2983200</v>
      </c>
      <c r="I37" s="62">
        <v>0</v>
      </c>
      <c r="J37" s="48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hidden="1" x14ac:dyDescent="0.25">
      <c r="A38" s="46" t="s">
        <v>63</v>
      </c>
      <c r="B38" s="47" t="s">
        <v>64</v>
      </c>
      <c r="C38" s="46" t="s">
        <v>208</v>
      </c>
      <c r="D38" s="46" t="s">
        <v>6</v>
      </c>
      <c r="E38" s="46" t="s">
        <v>216</v>
      </c>
      <c r="F38" s="46" t="s">
        <v>791</v>
      </c>
      <c r="G38" s="46" t="s">
        <v>14</v>
      </c>
      <c r="H38" s="61">
        <v>0</v>
      </c>
      <c r="I38" s="62">
        <v>14991.71</v>
      </c>
      <c r="J38" s="48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ht="39.6" x14ac:dyDescent="0.25">
      <c r="A39" s="46" t="s">
        <v>59</v>
      </c>
      <c r="B39" s="47" t="s">
        <v>60</v>
      </c>
      <c r="C39" s="46" t="s">
        <v>206</v>
      </c>
      <c r="D39" s="46" t="s">
        <v>13</v>
      </c>
      <c r="E39" s="46" t="s">
        <v>216</v>
      </c>
      <c r="F39" s="46" t="s">
        <v>791</v>
      </c>
      <c r="G39" s="46" t="s">
        <v>154</v>
      </c>
      <c r="H39" s="61">
        <v>55000000</v>
      </c>
      <c r="I39" s="62">
        <v>0</v>
      </c>
      <c r="J39" s="48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ht="26.4" hidden="1" x14ac:dyDescent="0.25">
      <c r="A40" s="46" t="s">
        <v>61</v>
      </c>
      <c r="B40" s="47" t="s">
        <v>62</v>
      </c>
      <c r="C40" s="46" t="s">
        <v>208</v>
      </c>
      <c r="D40" s="46" t="s">
        <v>6</v>
      </c>
      <c r="E40" s="46" t="s">
        <v>216</v>
      </c>
      <c r="F40" s="46" t="s">
        <v>791</v>
      </c>
      <c r="G40" s="46" t="s">
        <v>98</v>
      </c>
      <c r="H40" s="61">
        <v>0</v>
      </c>
      <c r="I40" s="62">
        <v>1243</v>
      </c>
      <c r="J40" s="48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hidden="1" x14ac:dyDescent="0.25">
      <c r="A41" s="117" t="s">
        <v>65</v>
      </c>
      <c r="B41" s="118" t="s">
        <v>66</v>
      </c>
      <c r="C41" s="117" t="s">
        <v>208</v>
      </c>
      <c r="D41" s="117" t="s">
        <v>6</v>
      </c>
      <c r="E41" s="117" t="s">
        <v>216</v>
      </c>
      <c r="F41" s="117" t="s">
        <v>791</v>
      </c>
      <c r="G41" s="46" t="s">
        <v>32</v>
      </c>
      <c r="H41" s="61">
        <v>0</v>
      </c>
      <c r="I41" s="62">
        <v>559.35</v>
      </c>
      <c r="J41" s="48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ht="26.4" x14ac:dyDescent="0.25">
      <c r="A42" s="117"/>
      <c r="B42" s="118"/>
      <c r="C42" s="117"/>
      <c r="D42" s="117"/>
      <c r="E42" s="117"/>
      <c r="F42" s="117"/>
      <c r="G42" s="46" t="s">
        <v>155</v>
      </c>
      <c r="H42" s="61">
        <v>899476.61</v>
      </c>
      <c r="I42" s="62">
        <v>0</v>
      </c>
      <c r="J42" s="48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 hidden="1" x14ac:dyDescent="0.25">
      <c r="A43" s="117"/>
      <c r="B43" s="118"/>
      <c r="C43" s="117"/>
      <c r="D43" s="117"/>
      <c r="E43" s="117"/>
      <c r="F43" s="117"/>
      <c r="G43" s="46" t="s">
        <v>156</v>
      </c>
      <c r="H43" s="61">
        <v>0</v>
      </c>
      <c r="I43" s="62">
        <v>359.11</v>
      </c>
      <c r="J43" s="48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 ht="26.4" x14ac:dyDescent="0.25">
      <c r="A44" s="46" t="s">
        <v>39</v>
      </c>
      <c r="B44" s="47" t="s">
        <v>40</v>
      </c>
      <c r="C44" s="46" t="s">
        <v>206</v>
      </c>
      <c r="D44" s="46" t="s">
        <v>6</v>
      </c>
      <c r="E44" s="46" t="s">
        <v>216</v>
      </c>
      <c r="F44" s="46" t="s">
        <v>791</v>
      </c>
      <c r="G44" s="46" t="s">
        <v>15</v>
      </c>
      <c r="H44" s="61">
        <v>11849200</v>
      </c>
      <c r="I44" s="62">
        <v>0</v>
      </c>
      <c r="J44" s="48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 ht="26.4" x14ac:dyDescent="0.25">
      <c r="A45" s="46" t="s">
        <v>157</v>
      </c>
      <c r="B45" s="49" t="s">
        <v>158</v>
      </c>
      <c r="C45" s="46" t="s">
        <v>206</v>
      </c>
      <c r="D45" s="48" t="s">
        <v>5</v>
      </c>
      <c r="E45" s="48" t="s">
        <v>216</v>
      </c>
      <c r="F45" s="46" t="s">
        <v>791</v>
      </c>
      <c r="G45" s="46" t="s">
        <v>4</v>
      </c>
      <c r="H45" s="61">
        <v>0</v>
      </c>
      <c r="I45" s="62">
        <v>0</v>
      </c>
      <c r="J45" s="48" t="s">
        <v>134</v>
      </c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1:21" ht="26.4" x14ac:dyDescent="0.25">
      <c r="A46" s="46" t="s">
        <v>68</v>
      </c>
      <c r="B46" s="47" t="s">
        <v>207</v>
      </c>
      <c r="C46" s="46" t="s">
        <v>208</v>
      </c>
      <c r="D46" s="46" t="s">
        <v>214</v>
      </c>
      <c r="E46" s="46" t="s">
        <v>216</v>
      </c>
      <c r="F46" s="46" t="s">
        <v>791</v>
      </c>
      <c r="G46" s="46" t="s">
        <v>159</v>
      </c>
      <c r="H46" s="61">
        <v>1695000</v>
      </c>
      <c r="I46" s="62">
        <v>0</v>
      </c>
      <c r="J46" s="48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1" ht="39.6" x14ac:dyDescent="0.25">
      <c r="A47" s="46" t="s">
        <v>69</v>
      </c>
      <c r="B47" s="47" t="s">
        <v>70</v>
      </c>
      <c r="C47" s="46" t="s">
        <v>206</v>
      </c>
      <c r="D47" s="46" t="s">
        <v>16</v>
      </c>
      <c r="E47" s="46" t="s">
        <v>216</v>
      </c>
      <c r="F47" s="46" t="s">
        <v>791</v>
      </c>
      <c r="G47" s="46" t="s">
        <v>17</v>
      </c>
      <c r="H47" s="61">
        <v>1808000</v>
      </c>
      <c r="I47" s="62">
        <v>0</v>
      </c>
      <c r="J47" s="48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26.4" hidden="1" x14ac:dyDescent="0.25">
      <c r="A48" s="46" t="s">
        <v>160</v>
      </c>
      <c r="B48" s="47" t="s">
        <v>161</v>
      </c>
      <c r="C48" s="46" t="s">
        <v>206</v>
      </c>
      <c r="D48" s="46" t="s">
        <v>11</v>
      </c>
      <c r="E48" s="46" t="s">
        <v>216</v>
      </c>
      <c r="F48" s="46" t="s">
        <v>791</v>
      </c>
      <c r="G48" s="51" t="s">
        <v>162</v>
      </c>
      <c r="H48" s="61">
        <v>0</v>
      </c>
      <c r="I48" s="62">
        <v>79.099999999999994</v>
      </c>
      <c r="J48" s="48" t="s">
        <v>163</v>
      </c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1:21" x14ac:dyDescent="0.25">
      <c r="A49" s="117" t="s">
        <v>164</v>
      </c>
      <c r="B49" s="118" t="s">
        <v>165</v>
      </c>
      <c r="C49" s="117" t="s">
        <v>208</v>
      </c>
      <c r="D49" s="117" t="s">
        <v>13</v>
      </c>
      <c r="E49" s="117" t="s">
        <v>216</v>
      </c>
      <c r="F49" s="117" t="s">
        <v>791</v>
      </c>
      <c r="G49" s="46" t="s">
        <v>166</v>
      </c>
      <c r="H49" s="61">
        <v>454175</v>
      </c>
      <c r="I49" s="62">
        <v>0</v>
      </c>
      <c r="J49" s="48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1:21" x14ac:dyDescent="0.25">
      <c r="A50" s="117"/>
      <c r="B50" s="118"/>
      <c r="C50" s="117"/>
      <c r="D50" s="117"/>
      <c r="E50" s="117"/>
      <c r="F50" s="117"/>
      <c r="G50" s="46" t="s">
        <v>167</v>
      </c>
      <c r="H50" s="61">
        <v>292049.76</v>
      </c>
      <c r="I50" s="62">
        <v>0</v>
      </c>
      <c r="J50" s="48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1:21" ht="26.4" x14ac:dyDescent="0.25">
      <c r="A51" s="46" t="s">
        <v>73</v>
      </c>
      <c r="B51" s="47" t="s">
        <v>74</v>
      </c>
      <c r="C51" s="46" t="s">
        <v>206</v>
      </c>
      <c r="D51" s="46" t="s">
        <v>213</v>
      </c>
      <c r="E51" s="46" t="s">
        <v>216</v>
      </c>
      <c r="F51" s="46" t="s">
        <v>791</v>
      </c>
      <c r="G51" s="46" t="s">
        <v>168</v>
      </c>
      <c r="H51" s="61">
        <v>1864500</v>
      </c>
      <c r="I51" s="62">
        <v>0</v>
      </c>
      <c r="J51" s="48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1:21" hidden="1" x14ac:dyDescent="0.25">
      <c r="A52" s="46" t="s">
        <v>71</v>
      </c>
      <c r="B52" s="47" t="s">
        <v>72</v>
      </c>
      <c r="C52" s="46" t="s">
        <v>208</v>
      </c>
      <c r="D52" s="46" t="s">
        <v>6</v>
      </c>
      <c r="E52" s="46" t="s">
        <v>216</v>
      </c>
      <c r="F52" s="46" t="s">
        <v>791</v>
      </c>
      <c r="G52" s="46" t="s">
        <v>37</v>
      </c>
      <c r="H52" s="61">
        <v>0</v>
      </c>
      <c r="I52" s="62">
        <v>5062.3999999999996</v>
      </c>
      <c r="J52" s="48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1:21" ht="26.4" x14ac:dyDescent="0.25">
      <c r="A53" s="46" t="s">
        <v>169</v>
      </c>
      <c r="B53" s="47" t="s">
        <v>170</v>
      </c>
      <c r="C53" s="46" t="s">
        <v>208</v>
      </c>
      <c r="D53" s="46" t="s">
        <v>8</v>
      </c>
      <c r="E53" s="46" t="s">
        <v>216</v>
      </c>
      <c r="F53" s="46" t="s">
        <v>791</v>
      </c>
      <c r="G53" s="46" t="s">
        <v>7</v>
      </c>
      <c r="H53" s="61">
        <v>180485.86</v>
      </c>
      <c r="I53" s="62">
        <v>0</v>
      </c>
      <c r="J53" s="48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1:21" hidden="1" x14ac:dyDescent="0.25">
      <c r="A54" s="46" t="s">
        <v>76</v>
      </c>
      <c r="B54" s="47" t="s">
        <v>171</v>
      </c>
      <c r="C54" s="46" t="s">
        <v>208</v>
      </c>
      <c r="D54" s="46" t="s">
        <v>6</v>
      </c>
      <c r="E54" s="46" t="s">
        <v>216</v>
      </c>
      <c r="F54" s="46" t="s">
        <v>791</v>
      </c>
      <c r="G54" s="46" t="s">
        <v>172</v>
      </c>
      <c r="H54" s="61">
        <v>0</v>
      </c>
      <c r="I54" s="62">
        <v>1189.8900000000001</v>
      </c>
      <c r="J54" s="48" t="s">
        <v>173</v>
      </c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1:21" ht="26.4" hidden="1" x14ac:dyDescent="0.25">
      <c r="A55" s="46" t="s">
        <v>75</v>
      </c>
      <c r="B55" s="47" t="s">
        <v>174</v>
      </c>
      <c r="C55" s="46" t="s">
        <v>208</v>
      </c>
      <c r="D55" s="46" t="s">
        <v>6</v>
      </c>
      <c r="E55" s="46" t="s">
        <v>216</v>
      </c>
      <c r="F55" s="46" t="s">
        <v>791</v>
      </c>
      <c r="G55" s="46" t="s">
        <v>175</v>
      </c>
      <c r="H55" s="61">
        <v>0</v>
      </c>
      <c r="I55" s="62">
        <v>18682.560000000001</v>
      </c>
      <c r="J55" s="48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1:21" x14ac:dyDescent="0.25">
      <c r="A56" s="46" t="s">
        <v>176</v>
      </c>
      <c r="B56" s="47" t="s">
        <v>177</v>
      </c>
      <c r="C56" s="46" t="s">
        <v>208</v>
      </c>
      <c r="D56" s="50" t="s">
        <v>13</v>
      </c>
      <c r="E56" s="50" t="s">
        <v>216</v>
      </c>
      <c r="F56" s="46" t="s">
        <v>791</v>
      </c>
      <c r="G56" s="46" t="s">
        <v>178</v>
      </c>
      <c r="H56" s="61">
        <v>247608</v>
      </c>
      <c r="I56" s="62">
        <v>0</v>
      </c>
      <c r="J56" s="48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1:21" ht="26.4" hidden="1" x14ac:dyDescent="0.25">
      <c r="A57" s="46" t="s">
        <v>77</v>
      </c>
      <c r="B57" s="47" t="s">
        <v>78</v>
      </c>
      <c r="C57" s="46" t="s">
        <v>208</v>
      </c>
      <c r="D57" s="46" t="s">
        <v>6</v>
      </c>
      <c r="E57" s="46" t="s">
        <v>216</v>
      </c>
      <c r="F57" s="46" t="s">
        <v>791</v>
      </c>
      <c r="G57" s="46" t="s">
        <v>179</v>
      </c>
      <c r="H57" s="61">
        <v>0</v>
      </c>
      <c r="I57" s="62">
        <v>23504</v>
      </c>
      <c r="J57" s="48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1:21" ht="26.4" hidden="1" x14ac:dyDescent="0.25">
      <c r="A58" s="33" t="s">
        <v>221</v>
      </c>
      <c r="B58" s="31" t="s">
        <v>24</v>
      </c>
      <c r="C58" s="33" t="s">
        <v>1</v>
      </c>
      <c r="D58" s="31" t="s">
        <v>222</v>
      </c>
      <c r="E58" s="32" t="s">
        <v>216</v>
      </c>
      <c r="F58" s="33" t="s">
        <v>791</v>
      </c>
      <c r="G58" s="31" t="s">
        <v>25</v>
      </c>
      <c r="H58" s="65">
        <v>0</v>
      </c>
      <c r="I58" s="66" t="s">
        <v>223</v>
      </c>
      <c r="J58" s="33"/>
      <c r="K58" s="3"/>
      <c r="L58" s="3"/>
      <c r="M58" s="3"/>
      <c r="N58" s="3"/>
      <c r="O58" s="3"/>
      <c r="P58" s="3"/>
    </row>
    <row r="59" spans="1:21" ht="26.4" x14ac:dyDescent="0.25">
      <c r="A59" s="33" t="s">
        <v>224</v>
      </c>
      <c r="B59" s="31" t="s">
        <v>225</v>
      </c>
      <c r="C59" s="33" t="s">
        <v>206</v>
      </c>
      <c r="D59" s="33" t="s">
        <v>226</v>
      </c>
      <c r="E59" s="53" t="s">
        <v>216</v>
      </c>
      <c r="F59" s="33" t="s">
        <v>791</v>
      </c>
      <c r="G59" s="33" t="s">
        <v>227</v>
      </c>
      <c r="H59" s="65">
        <v>79998.350000000006</v>
      </c>
      <c r="I59" s="66">
        <v>0</v>
      </c>
      <c r="J59" s="33"/>
      <c r="K59" s="3"/>
      <c r="L59" s="3"/>
      <c r="M59" s="3"/>
      <c r="N59" s="3"/>
      <c r="O59" s="3"/>
      <c r="P59" s="3"/>
    </row>
    <row r="60" spans="1:21" ht="26.4" hidden="1" x14ac:dyDescent="0.25">
      <c r="A60" s="33" t="s">
        <v>228</v>
      </c>
      <c r="B60" s="31" t="s">
        <v>229</v>
      </c>
      <c r="C60" s="33" t="s">
        <v>0</v>
      </c>
      <c r="D60" s="31" t="s">
        <v>230</v>
      </c>
      <c r="E60" s="32" t="s">
        <v>216</v>
      </c>
      <c r="F60" s="33" t="s">
        <v>791</v>
      </c>
      <c r="G60" s="31" t="s">
        <v>231</v>
      </c>
      <c r="H60" s="65">
        <v>0</v>
      </c>
      <c r="I60" s="66" t="s">
        <v>232</v>
      </c>
      <c r="J60" s="33"/>
      <c r="K60" s="3"/>
      <c r="L60" s="3"/>
      <c r="M60" s="3"/>
      <c r="N60" s="3"/>
      <c r="O60" s="3"/>
      <c r="P60" s="3"/>
    </row>
    <row r="61" spans="1:21" hidden="1" x14ac:dyDescent="0.25">
      <c r="A61" s="33" t="s">
        <v>233</v>
      </c>
      <c r="B61" s="31" t="s">
        <v>234</v>
      </c>
      <c r="C61" s="33" t="s">
        <v>1</v>
      </c>
      <c r="D61" s="31" t="s">
        <v>235</v>
      </c>
      <c r="E61" s="32" t="s">
        <v>216</v>
      </c>
      <c r="F61" s="33" t="s">
        <v>791</v>
      </c>
      <c r="G61" s="31" t="s">
        <v>14</v>
      </c>
      <c r="H61" s="65">
        <v>0</v>
      </c>
      <c r="I61" s="66" t="s">
        <v>236</v>
      </c>
      <c r="J61" s="33"/>
      <c r="K61" s="3"/>
      <c r="L61" s="3"/>
      <c r="M61" s="3"/>
      <c r="N61" s="3"/>
      <c r="O61" s="3"/>
      <c r="P61" s="3"/>
    </row>
    <row r="62" spans="1:21" ht="39.6" x14ac:dyDescent="0.25">
      <c r="A62" s="33" t="s">
        <v>237</v>
      </c>
      <c r="B62" s="31" t="s">
        <v>238</v>
      </c>
      <c r="C62" s="33" t="s">
        <v>206</v>
      </c>
      <c r="D62" s="33" t="s">
        <v>239</v>
      </c>
      <c r="E62" s="53" t="s">
        <v>216</v>
      </c>
      <c r="F62" s="33" t="s">
        <v>50</v>
      </c>
      <c r="G62" s="33"/>
      <c r="H62" s="65">
        <v>0</v>
      </c>
      <c r="I62" s="66">
        <v>0</v>
      </c>
      <c r="J62" s="33" t="s">
        <v>240</v>
      </c>
      <c r="K62" s="3"/>
      <c r="L62" s="3"/>
      <c r="M62" s="3"/>
      <c r="N62" s="3"/>
      <c r="O62" s="3"/>
      <c r="P62" s="3"/>
    </row>
    <row r="63" spans="1:21" x14ac:dyDescent="0.25">
      <c r="A63" s="33" t="s">
        <v>241</v>
      </c>
      <c r="B63" s="31" t="s">
        <v>242</v>
      </c>
      <c r="C63" s="33" t="s">
        <v>208</v>
      </c>
      <c r="D63" s="33" t="s">
        <v>243</v>
      </c>
      <c r="E63" s="53" t="s">
        <v>216</v>
      </c>
      <c r="F63" s="33" t="s">
        <v>791</v>
      </c>
      <c r="G63" s="33" t="s">
        <v>244</v>
      </c>
      <c r="H63" s="65">
        <v>186348.3</v>
      </c>
      <c r="I63" s="66">
        <v>0</v>
      </c>
      <c r="J63" s="33"/>
      <c r="K63" s="3"/>
      <c r="L63" s="3"/>
      <c r="M63" s="3"/>
      <c r="N63" s="3"/>
      <c r="O63" s="3"/>
      <c r="P63" s="3"/>
    </row>
    <row r="64" spans="1:21" ht="39.6" hidden="1" x14ac:dyDescent="0.25">
      <c r="A64" s="33" t="s">
        <v>245</v>
      </c>
      <c r="B64" s="31" t="s">
        <v>246</v>
      </c>
      <c r="C64" s="33" t="s">
        <v>0</v>
      </c>
      <c r="D64" s="31" t="s">
        <v>247</v>
      </c>
      <c r="E64" s="32" t="s">
        <v>216</v>
      </c>
      <c r="F64" s="33" t="s">
        <v>791</v>
      </c>
      <c r="G64" s="31" t="s">
        <v>248</v>
      </c>
      <c r="H64" s="65">
        <v>0</v>
      </c>
      <c r="I64" s="66" t="s">
        <v>249</v>
      </c>
      <c r="J64" s="33"/>
      <c r="K64" s="3"/>
      <c r="L64" s="3"/>
      <c r="M64" s="3"/>
      <c r="N64" s="3"/>
      <c r="O64" s="3"/>
      <c r="P64" s="3"/>
    </row>
    <row r="65" spans="1:16" ht="26.4" x14ac:dyDescent="0.25">
      <c r="A65" s="33" t="s">
        <v>250</v>
      </c>
      <c r="B65" s="31" t="s">
        <v>251</v>
      </c>
      <c r="C65" s="33" t="s">
        <v>206</v>
      </c>
      <c r="D65" s="33" t="s">
        <v>252</v>
      </c>
      <c r="E65" s="53" t="s">
        <v>216</v>
      </c>
      <c r="F65" s="33" t="s">
        <v>791</v>
      </c>
      <c r="G65" s="33" t="s">
        <v>253</v>
      </c>
      <c r="H65" s="65">
        <v>94000</v>
      </c>
      <c r="I65" s="66">
        <v>0</v>
      </c>
      <c r="J65" s="33"/>
      <c r="K65" s="3"/>
      <c r="L65" s="3"/>
      <c r="M65" s="3"/>
      <c r="N65" s="3"/>
      <c r="O65" s="3"/>
      <c r="P65" s="3"/>
    </row>
    <row r="66" spans="1:16" ht="26.4" x14ac:dyDescent="0.25">
      <c r="A66" s="33" t="s">
        <v>254</v>
      </c>
      <c r="B66" s="31" t="s">
        <v>255</v>
      </c>
      <c r="C66" s="33" t="s">
        <v>206</v>
      </c>
      <c r="D66" s="33" t="s">
        <v>256</v>
      </c>
      <c r="E66" s="53" t="s">
        <v>216</v>
      </c>
      <c r="F66" s="33" t="s">
        <v>50</v>
      </c>
      <c r="G66" s="33"/>
      <c r="H66" s="65">
        <v>0</v>
      </c>
      <c r="I66" s="66">
        <v>0</v>
      </c>
      <c r="J66" s="33" t="s">
        <v>240</v>
      </c>
      <c r="K66" s="3"/>
      <c r="L66" s="3"/>
      <c r="M66" s="3"/>
      <c r="N66" s="3"/>
      <c r="O66" s="3"/>
      <c r="P66" s="3"/>
    </row>
    <row r="67" spans="1:16" ht="26.4" x14ac:dyDescent="0.25">
      <c r="A67" s="33" t="s">
        <v>257</v>
      </c>
      <c r="B67" s="31" t="s">
        <v>258</v>
      </c>
      <c r="C67" s="33" t="s">
        <v>206</v>
      </c>
      <c r="D67" s="33" t="s">
        <v>259</v>
      </c>
      <c r="E67" s="53" t="s">
        <v>216</v>
      </c>
      <c r="F67" s="33" t="s">
        <v>791</v>
      </c>
      <c r="G67" s="95" t="s">
        <v>260</v>
      </c>
      <c r="H67" s="65">
        <v>63827.03</v>
      </c>
      <c r="I67" s="66">
        <v>0</v>
      </c>
      <c r="J67" s="33"/>
      <c r="K67" s="3"/>
      <c r="L67" s="3"/>
      <c r="M67" s="3"/>
      <c r="N67" s="3"/>
      <c r="O67" s="3"/>
      <c r="P67" s="3"/>
    </row>
    <row r="68" spans="1:16" ht="26.4" x14ac:dyDescent="0.25">
      <c r="A68" s="33" t="s">
        <v>261</v>
      </c>
      <c r="B68" s="31" t="s">
        <v>262</v>
      </c>
      <c r="C68" s="33" t="s">
        <v>206</v>
      </c>
      <c r="D68" s="33" t="s">
        <v>263</v>
      </c>
      <c r="E68" s="53" t="s">
        <v>216</v>
      </c>
      <c r="F68" s="33" t="s">
        <v>50</v>
      </c>
      <c r="G68" s="33"/>
      <c r="H68" s="65">
        <v>0</v>
      </c>
      <c r="I68" s="66">
        <v>0</v>
      </c>
      <c r="J68" s="33" t="s">
        <v>240</v>
      </c>
      <c r="K68" s="3"/>
      <c r="L68" s="3"/>
      <c r="M68" s="3"/>
      <c r="N68" s="3"/>
      <c r="O68" s="3"/>
      <c r="P68" s="3"/>
    </row>
    <row r="69" spans="1:16" ht="26.4" x14ac:dyDescent="0.25">
      <c r="A69" s="33" t="s">
        <v>264</v>
      </c>
      <c r="B69" s="31" t="s">
        <v>265</v>
      </c>
      <c r="C69" s="33" t="s">
        <v>208</v>
      </c>
      <c r="D69" s="33" t="s">
        <v>266</v>
      </c>
      <c r="E69" s="53" t="s">
        <v>216</v>
      </c>
      <c r="F69" s="33" t="s">
        <v>791</v>
      </c>
      <c r="G69" s="33" t="s">
        <v>267</v>
      </c>
      <c r="H69" s="65">
        <v>2410064</v>
      </c>
      <c r="I69" s="66">
        <v>0</v>
      </c>
      <c r="J69" s="33" t="s">
        <v>268</v>
      </c>
      <c r="K69" s="3"/>
      <c r="L69" s="3"/>
      <c r="M69" s="3"/>
      <c r="N69" s="3"/>
      <c r="O69" s="3"/>
      <c r="P69" s="3"/>
    </row>
    <row r="70" spans="1:16" x14ac:dyDescent="0.25">
      <c r="A70" s="33" t="s">
        <v>269</v>
      </c>
      <c r="B70" s="31" t="s">
        <v>270</v>
      </c>
      <c r="C70" s="33" t="s">
        <v>208</v>
      </c>
      <c r="D70" s="33" t="s">
        <v>271</v>
      </c>
      <c r="E70" s="53" t="s">
        <v>216</v>
      </c>
      <c r="F70" s="33" t="s">
        <v>791</v>
      </c>
      <c r="G70" s="33" t="s">
        <v>167</v>
      </c>
      <c r="H70" s="65">
        <v>194922</v>
      </c>
      <c r="I70" s="66">
        <v>0</v>
      </c>
      <c r="J70" s="33"/>
      <c r="K70" s="3"/>
      <c r="L70" s="3"/>
      <c r="M70" s="3"/>
      <c r="N70" s="3"/>
      <c r="O70" s="3"/>
      <c r="P70" s="3"/>
    </row>
    <row r="71" spans="1:16" x14ac:dyDescent="0.25">
      <c r="A71" s="33" t="s">
        <v>272</v>
      </c>
      <c r="B71" s="31" t="s">
        <v>273</v>
      </c>
      <c r="C71" s="33" t="s">
        <v>208</v>
      </c>
      <c r="D71" s="33" t="s">
        <v>274</v>
      </c>
      <c r="E71" s="53" t="s">
        <v>216</v>
      </c>
      <c r="F71" s="33" t="s">
        <v>791</v>
      </c>
      <c r="G71" s="33" t="s">
        <v>275</v>
      </c>
      <c r="H71" s="65">
        <v>46895</v>
      </c>
      <c r="I71" s="66">
        <v>0</v>
      </c>
      <c r="J71" s="33" t="s">
        <v>268</v>
      </c>
      <c r="K71" s="3"/>
      <c r="L71" s="3"/>
      <c r="M71" s="3"/>
      <c r="N71" s="3"/>
      <c r="O71" s="3"/>
      <c r="P71" s="3"/>
    </row>
    <row r="72" spans="1:16" ht="26.4" x14ac:dyDescent="0.25">
      <c r="A72" s="33" t="s">
        <v>276</v>
      </c>
      <c r="B72" s="31" t="s">
        <v>277</v>
      </c>
      <c r="C72" s="33" t="s">
        <v>206</v>
      </c>
      <c r="D72" s="33" t="s">
        <v>278</v>
      </c>
      <c r="E72" s="53" t="s">
        <v>216</v>
      </c>
      <c r="F72" s="33" t="s">
        <v>791</v>
      </c>
      <c r="G72" s="33" t="s">
        <v>279</v>
      </c>
      <c r="H72" s="65">
        <v>0</v>
      </c>
      <c r="I72" s="66">
        <v>0</v>
      </c>
      <c r="J72" s="33" t="s">
        <v>268</v>
      </c>
      <c r="K72" s="3"/>
      <c r="L72" s="3"/>
      <c r="M72" s="3"/>
      <c r="N72" s="3"/>
      <c r="O72" s="3"/>
      <c r="P72" s="3"/>
    </row>
    <row r="73" spans="1:16" hidden="1" x14ac:dyDescent="0.25">
      <c r="A73" s="33" t="s">
        <v>280</v>
      </c>
      <c r="B73" s="31" t="s">
        <v>281</v>
      </c>
      <c r="C73" s="33" t="s">
        <v>1</v>
      </c>
      <c r="D73" s="31" t="s">
        <v>263</v>
      </c>
      <c r="E73" s="32" t="s">
        <v>216</v>
      </c>
      <c r="F73" s="33" t="s">
        <v>791</v>
      </c>
      <c r="G73" s="31" t="s">
        <v>282</v>
      </c>
      <c r="H73" s="65">
        <v>0</v>
      </c>
      <c r="I73" s="66" t="s">
        <v>283</v>
      </c>
      <c r="J73" s="33"/>
      <c r="K73" s="3"/>
      <c r="L73" s="3"/>
      <c r="M73" s="3"/>
      <c r="N73" s="3"/>
      <c r="O73" s="3"/>
      <c r="P73" s="3"/>
    </row>
    <row r="74" spans="1:16" ht="26.4" hidden="1" x14ac:dyDescent="0.25">
      <c r="A74" s="33" t="s">
        <v>284</v>
      </c>
      <c r="B74" s="31" t="s">
        <v>262</v>
      </c>
      <c r="C74" s="33" t="s">
        <v>0</v>
      </c>
      <c r="D74" s="31" t="s">
        <v>263</v>
      </c>
      <c r="E74" s="32" t="s">
        <v>216</v>
      </c>
      <c r="F74" s="33" t="s">
        <v>791</v>
      </c>
      <c r="G74" s="31" t="s">
        <v>285</v>
      </c>
      <c r="H74" s="65">
        <v>0</v>
      </c>
      <c r="I74" s="66" t="s">
        <v>286</v>
      </c>
      <c r="J74" s="33"/>
      <c r="K74" s="3"/>
      <c r="L74" s="3"/>
      <c r="M74" s="3"/>
      <c r="N74" s="3"/>
      <c r="O74" s="3"/>
      <c r="P74" s="3"/>
    </row>
    <row r="75" spans="1:16" x14ac:dyDescent="0.25">
      <c r="A75" s="33" t="s">
        <v>287</v>
      </c>
      <c r="B75" s="31" t="s">
        <v>288</v>
      </c>
      <c r="C75" s="33" t="s">
        <v>208</v>
      </c>
      <c r="D75" s="33" t="s">
        <v>289</v>
      </c>
      <c r="E75" s="53" t="s">
        <v>216</v>
      </c>
      <c r="F75" s="33" t="s">
        <v>791</v>
      </c>
      <c r="G75" s="33" t="s">
        <v>290</v>
      </c>
      <c r="H75" s="65">
        <v>348153.31</v>
      </c>
      <c r="I75" s="66">
        <v>0</v>
      </c>
      <c r="J75" s="33"/>
      <c r="K75" s="3"/>
      <c r="L75" s="3"/>
      <c r="M75" s="3"/>
      <c r="N75" s="3"/>
      <c r="O75" s="3"/>
      <c r="P75" s="3"/>
    </row>
    <row r="76" spans="1:16" ht="26.4" x14ac:dyDescent="0.25">
      <c r="A76" s="33" t="s">
        <v>291</v>
      </c>
      <c r="B76" s="31" t="s">
        <v>255</v>
      </c>
      <c r="C76" s="33" t="s">
        <v>206</v>
      </c>
      <c r="D76" s="33" t="s">
        <v>256</v>
      </c>
      <c r="E76" s="53" t="s">
        <v>216</v>
      </c>
      <c r="F76" s="33" t="s">
        <v>50</v>
      </c>
      <c r="G76" s="33" t="s">
        <v>292</v>
      </c>
      <c r="H76" s="65">
        <v>0</v>
      </c>
      <c r="I76" s="66">
        <v>0</v>
      </c>
      <c r="J76" s="33" t="s">
        <v>240</v>
      </c>
      <c r="K76" s="3"/>
      <c r="L76" s="3"/>
      <c r="M76" s="3"/>
      <c r="N76" s="3"/>
      <c r="O76" s="3"/>
      <c r="P76" s="3"/>
    </row>
    <row r="77" spans="1:16" ht="39.6" x14ac:dyDescent="0.25">
      <c r="A77" s="33" t="s">
        <v>293</v>
      </c>
      <c r="B77" s="31" t="s">
        <v>294</v>
      </c>
      <c r="C77" s="33" t="s">
        <v>208</v>
      </c>
      <c r="D77" s="33" t="s">
        <v>295</v>
      </c>
      <c r="E77" s="53" t="s">
        <v>216</v>
      </c>
      <c r="F77" s="33" t="s">
        <v>791</v>
      </c>
      <c r="G77" s="33" t="s">
        <v>296</v>
      </c>
      <c r="H77" s="65">
        <v>1745172</v>
      </c>
      <c r="I77" s="66">
        <v>0</v>
      </c>
      <c r="J77" s="33"/>
      <c r="K77" s="3"/>
      <c r="L77" s="3"/>
      <c r="M77" s="3"/>
      <c r="N77" s="3"/>
      <c r="O77" s="3"/>
      <c r="P77" s="3"/>
    </row>
    <row r="78" spans="1:16" ht="26.4" hidden="1" x14ac:dyDescent="0.25">
      <c r="A78" s="33" t="s">
        <v>297</v>
      </c>
      <c r="B78" s="31" t="s">
        <v>298</v>
      </c>
      <c r="C78" s="33" t="s">
        <v>0</v>
      </c>
      <c r="D78" s="31" t="s">
        <v>299</v>
      </c>
      <c r="E78" s="32" t="s">
        <v>216</v>
      </c>
      <c r="F78" s="33" t="s">
        <v>791</v>
      </c>
      <c r="G78" s="31" t="s">
        <v>300</v>
      </c>
      <c r="H78" s="65">
        <v>0</v>
      </c>
      <c r="I78" s="66" t="s">
        <v>301</v>
      </c>
      <c r="J78" s="33"/>
      <c r="K78" s="3"/>
      <c r="L78" s="3"/>
      <c r="M78" s="3"/>
      <c r="N78" s="3"/>
      <c r="O78" s="3"/>
      <c r="P78" s="3"/>
    </row>
    <row r="79" spans="1:16" x14ac:dyDescent="0.25">
      <c r="A79" s="33" t="s">
        <v>302</v>
      </c>
      <c r="B79" s="31" t="s">
        <v>303</v>
      </c>
      <c r="C79" s="33" t="s">
        <v>208</v>
      </c>
      <c r="D79" s="33" t="s">
        <v>304</v>
      </c>
      <c r="E79" s="53" t="s">
        <v>216</v>
      </c>
      <c r="F79" s="33" t="s">
        <v>791</v>
      </c>
      <c r="G79" s="33" t="s">
        <v>305</v>
      </c>
      <c r="H79" s="65">
        <v>0</v>
      </c>
      <c r="I79" s="66">
        <v>0</v>
      </c>
      <c r="J79" s="33"/>
      <c r="K79" s="3"/>
      <c r="L79" s="3"/>
      <c r="M79" s="3"/>
      <c r="N79" s="3"/>
      <c r="O79" s="3"/>
      <c r="P79" s="3"/>
    </row>
    <row r="80" spans="1:16" ht="26.4" x14ac:dyDescent="0.25">
      <c r="A80" s="33" t="s">
        <v>306</v>
      </c>
      <c r="B80" s="31" t="s">
        <v>255</v>
      </c>
      <c r="C80" s="33" t="s">
        <v>206</v>
      </c>
      <c r="D80" s="33" t="s">
        <v>256</v>
      </c>
      <c r="E80" s="53" t="s">
        <v>216</v>
      </c>
      <c r="F80" s="33" t="s">
        <v>791</v>
      </c>
      <c r="G80" s="33" t="s">
        <v>307</v>
      </c>
      <c r="H80" s="65">
        <v>715860.47999999998</v>
      </c>
      <c r="I80" s="66">
        <v>0</v>
      </c>
      <c r="J80" s="33"/>
      <c r="K80" s="3"/>
      <c r="L80" s="3"/>
      <c r="M80" s="3"/>
      <c r="N80" s="3"/>
      <c r="O80" s="3"/>
      <c r="P80" s="3"/>
    </row>
    <row r="81" spans="1:16" ht="26.4" x14ac:dyDescent="0.25">
      <c r="A81" s="110" t="s">
        <v>308</v>
      </c>
      <c r="B81" s="116" t="s">
        <v>309</v>
      </c>
      <c r="C81" s="110" t="s">
        <v>206</v>
      </c>
      <c r="D81" s="110" t="s">
        <v>310</v>
      </c>
      <c r="E81" s="114" t="s">
        <v>216</v>
      </c>
      <c r="F81" s="110" t="s">
        <v>791</v>
      </c>
      <c r="G81" s="33" t="s">
        <v>311</v>
      </c>
      <c r="H81" s="65">
        <v>111188.61</v>
      </c>
      <c r="I81" s="66">
        <v>0</v>
      </c>
      <c r="J81" s="33"/>
      <c r="K81" s="3"/>
      <c r="L81" s="3"/>
      <c r="M81" s="3"/>
      <c r="N81" s="3"/>
      <c r="O81" s="3"/>
      <c r="P81" s="3"/>
    </row>
    <row r="82" spans="1:16" ht="26.4" x14ac:dyDescent="0.25">
      <c r="A82" s="110"/>
      <c r="B82" s="116"/>
      <c r="C82" s="110"/>
      <c r="D82" s="110"/>
      <c r="E82" s="114"/>
      <c r="F82" s="110"/>
      <c r="G82" s="33" t="s">
        <v>312</v>
      </c>
      <c r="H82" s="65">
        <v>519999.96</v>
      </c>
      <c r="I82" s="66">
        <v>0</v>
      </c>
      <c r="J82" s="33"/>
      <c r="K82" s="3"/>
      <c r="L82" s="3"/>
      <c r="M82" s="3"/>
      <c r="N82" s="3"/>
      <c r="O82" s="3"/>
      <c r="P82" s="3"/>
    </row>
    <row r="83" spans="1:16" ht="26.4" x14ac:dyDescent="0.25">
      <c r="A83" s="33" t="s">
        <v>313</v>
      </c>
      <c r="B83" s="63" t="s">
        <v>314</v>
      </c>
      <c r="C83" s="51" t="s">
        <v>208</v>
      </c>
      <c r="D83" s="51" t="s">
        <v>315</v>
      </c>
      <c r="E83" s="53" t="s">
        <v>216</v>
      </c>
      <c r="F83" s="33" t="s">
        <v>791</v>
      </c>
      <c r="G83" s="33" t="s">
        <v>41</v>
      </c>
      <c r="H83" s="65">
        <v>43000000</v>
      </c>
      <c r="I83" s="66">
        <v>0</v>
      </c>
      <c r="J83" s="33"/>
      <c r="K83" s="3"/>
      <c r="L83" s="3"/>
      <c r="M83" s="3"/>
      <c r="N83" s="3"/>
      <c r="O83" s="3"/>
      <c r="P83" s="3"/>
    </row>
    <row r="84" spans="1:16" ht="26.4" x14ac:dyDescent="0.25">
      <c r="A84" s="33" t="s">
        <v>316</v>
      </c>
      <c r="B84" s="31" t="s">
        <v>317</v>
      </c>
      <c r="C84" s="33" t="s">
        <v>206</v>
      </c>
      <c r="D84" s="33" t="s">
        <v>318</v>
      </c>
      <c r="E84" s="97" t="s">
        <v>216</v>
      </c>
      <c r="F84" s="33" t="s">
        <v>319</v>
      </c>
      <c r="G84" s="33"/>
      <c r="H84" s="65">
        <v>0</v>
      </c>
      <c r="I84" s="66">
        <v>0</v>
      </c>
      <c r="J84" s="33" t="s">
        <v>240</v>
      </c>
      <c r="K84" s="3"/>
      <c r="L84" s="3"/>
      <c r="M84" s="3"/>
      <c r="N84" s="3"/>
      <c r="O84" s="3"/>
      <c r="P84" s="3"/>
    </row>
    <row r="85" spans="1:16" x14ac:dyDescent="0.25">
      <c r="A85" s="33" t="s">
        <v>320</v>
      </c>
      <c r="B85" s="31" t="s">
        <v>321</v>
      </c>
      <c r="C85" s="33" t="s">
        <v>208</v>
      </c>
      <c r="D85" s="33" t="s">
        <v>322</v>
      </c>
      <c r="E85" s="53" t="s">
        <v>216</v>
      </c>
      <c r="F85" s="33" t="s">
        <v>791</v>
      </c>
      <c r="G85" s="33" t="s">
        <v>117</v>
      </c>
      <c r="H85" s="70">
        <v>2825000</v>
      </c>
      <c r="I85" s="72">
        <v>0</v>
      </c>
      <c r="J85" s="33"/>
      <c r="K85" s="3"/>
      <c r="L85" s="3"/>
      <c r="M85" s="3"/>
      <c r="N85" s="3"/>
      <c r="O85" s="3"/>
      <c r="P85" s="3"/>
    </row>
    <row r="86" spans="1:16" ht="39.6" x14ac:dyDescent="0.25">
      <c r="A86" s="33" t="s">
        <v>323</v>
      </c>
      <c r="B86" s="31" t="s">
        <v>324</v>
      </c>
      <c r="C86" s="33" t="s">
        <v>208</v>
      </c>
      <c r="D86" s="33" t="s">
        <v>325</v>
      </c>
      <c r="E86" s="53" t="s">
        <v>216</v>
      </c>
      <c r="F86" s="33" t="s">
        <v>50</v>
      </c>
      <c r="G86" s="33" t="s">
        <v>326</v>
      </c>
      <c r="H86" s="70">
        <v>0</v>
      </c>
      <c r="I86" s="72">
        <v>0</v>
      </c>
      <c r="J86" s="33" t="s">
        <v>327</v>
      </c>
      <c r="K86" s="3"/>
      <c r="L86" s="3"/>
      <c r="M86" s="3"/>
      <c r="N86" s="3"/>
      <c r="O86" s="3"/>
      <c r="P86" s="3"/>
    </row>
    <row r="87" spans="1:16" x14ac:dyDescent="0.25">
      <c r="A87" s="110" t="s">
        <v>328</v>
      </c>
      <c r="B87" s="116" t="s">
        <v>329</v>
      </c>
      <c r="C87" s="110" t="s">
        <v>206</v>
      </c>
      <c r="D87" s="33" t="s">
        <v>330</v>
      </c>
      <c r="E87" s="114" t="s">
        <v>216</v>
      </c>
      <c r="F87" s="110" t="s">
        <v>791</v>
      </c>
      <c r="G87" s="110" t="s">
        <v>331</v>
      </c>
      <c r="H87" s="113">
        <v>394605.04</v>
      </c>
      <c r="I87" s="66">
        <v>0</v>
      </c>
      <c r="J87" s="33"/>
      <c r="K87" s="3"/>
      <c r="L87" s="3"/>
      <c r="M87" s="3"/>
      <c r="N87" s="3"/>
      <c r="O87" s="3"/>
      <c r="P87" s="3"/>
    </row>
    <row r="88" spans="1:16" x14ac:dyDescent="0.25">
      <c r="A88" s="110"/>
      <c r="B88" s="116"/>
      <c r="C88" s="110"/>
      <c r="D88" s="33" t="s">
        <v>332</v>
      </c>
      <c r="E88" s="114"/>
      <c r="F88" s="110"/>
      <c r="G88" s="110"/>
      <c r="H88" s="113"/>
      <c r="I88" s="66">
        <v>0</v>
      </c>
      <c r="J88" s="33"/>
      <c r="K88" s="3"/>
      <c r="L88" s="3"/>
      <c r="M88" s="3"/>
      <c r="N88" s="3"/>
      <c r="O88" s="3"/>
      <c r="P88" s="3"/>
    </row>
    <row r="89" spans="1:16" ht="26.4" x14ac:dyDescent="0.25">
      <c r="A89" s="110"/>
      <c r="B89" s="116"/>
      <c r="C89" s="110"/>
      <c r="D89" s="33" t="s">
        <v>333</v>
      </c>
      <c r="E89" s="114"/>
      <c r="F89" s="110"/>
      <c r="G89" s="33" t="s">
        <v>334</v>
      </c>
      <c r="H89" s="65">
        <v>163625.13</v>
      </c>
      <c r="I89" s="66">
        <v>0</v>
      </c>
      <c r="J89" s="33"/>
      <c r="K89" s="3"/>
      <c r="L89" s="3"/>
      <c r="M89" s="3"/>
      <c r="N89" s="3"/>
      <c r="O89" s="3"/>
      <c r="P89" s="3"/>
    </row>
    <row r="90" spans="1:16" hidden="1" x14ac:dyDescent="0.25">
      <c r="A90" s="110"/>
      <c r="B90" s="116"/>
      <c r="C90" s="110"/>
      <c r="D90" s="31" t="s">
        <v>335</v>
      </c>
      <c r="E90" s="114"/>
      <c r="F90" s="110"/>
      <c r="G90" s="116" t="s">
        <v>336</v>
      </c>
      <c r="H90" s="113">
        <v>0</v>
      </c>
      <c r="I90" s="111" t="s">
        <v>337</v>
      </c>
      <c r="J90" s="33"/>
      <c r="K90" s="3"/>
      <c r="L90" s="3"/>
      <c r="M90" s="3"/>
      <c r="N90" s="3"/>
      <c r="O90" s="3"/>
      <c r="P90" s="3"/>
    </row>
    <row r="91" spans="1:16" hidden="1" x14ac:dyDescent="0.25">
      <c r="A91" s="110"/>
      <c r="B91" s="116"/>
      <c r="C91" s="110"/>
      <c r="D91" s="31" t="s">
        <v>338</v>
      </c>
      <c r="E91" s="114"/>
      <c r="F91" s="110"/>
      <c r="G91" s="116"/>
      <c r="H91" s="113"/>
      <c r="I91" s="111"/>
      <c r="J91" s="33"/>
      <c r="K91" s="3"/>
      <c r="L91" s="3"/>
      <c r="M91" s="3"/>
      <c r="N91" s="3"/>
      <c r="O91" s="3"/>
      <c r="P91" s="3"/>
    </row>
    <row r="92" spans="1:16" ht="26.4" x14ac:dyDescent="0.25">
      <c r="A92" s="33" t="s">
        <v>339</v>
      </c>
      <c r="B92" s="31" t="s">
        <v>340</v>
      </c>
      <c r="C92" s="33" t="s">
        <v>206</v>
      </c>
      <c r="D92" s="33" t="s">
        <v>341</v>
      </c>
      <c r="E92" s="53" t="s">
        <v>216</v>
      </c>
      <c r="F92" s="33" t="s">
        <v>791</v>
      </c>
      <c r="G92" s="33" t="s">
        <v>342</v>
      </c>
      <c r="H92" s="65">
        <v>176000.66</v>
      </c>
      <c r="I92" s="66">
        <v>0</v>
      </c>
      <c r="J92" s="33"/>
      <c r="K92" s="3"/>
      <c r="L92" s="3"/>
      <c r="M92" s="3"/>
      <c r="N92" s="3"/>
      <c r="O92" s="3"/>
      <c r="P92" s="3"/>
    </row>
    <row r="93" spans="1:16" ht="26.4" x14ac:dyDescent="0.25">
      <c r="A93" s="33" t="s">
        <v>343</v>
      </c>
      <c r="B93" s="31" t="s">
        <v>344</v>
      </c>
      <c r="C93" s="33" t="s">
        <v>206</v>
      </c>
      <c r="D93" s="33" t="s">
        <v>345</v>
      </c>
      <c r="E93" s="53" t="s">
        <v>216</v>
      </c>
      <c r="F93" s="33" t="s">
        <v>791</v>
      </c>
      <c r="G93" s="96" t="s">
        <v>346</v>
      </c>
      <c r="H93" s="65">
        <v>733935</v>
      </c>
      <c r="I93" s="66">
        <v>0</v>
      </c>
      <c r="J93" s="33"/>
      <c r="K93" s="3"/>
      <c r="L93" s="3"/>
      <c r="M93" s="3"/>
      <c r="N93" s="3"/>
      <c r="O93" s="3"/>
      <c r="P93" s="3"/>
    </row>
    <row r="94" spans="1:16" x14ac:dyDescent="0.25">
      <c r="A94" s="110" t="s">
        <v>347</v>
      </c>
      <c r="B94" s="112" t="s">
        <v>348</v>
      </c>
      <c r="C94" s="110" t="s">
        <v>208</v>
      </c>
      <c r="D94" s="110" t="s">
        <v>349</v>
      </c>
      <c r="E94" s="114" t="s">
        <v>216</v>
      </c>
      <c r="F94" s="110" t="s">
        <v>791</v>
      </c>
      <c r="G94" s="33" t="s">
        <v>350</v>
      </c>
      <c r="H94" s="65">
        <v>1745059</v>
      </c>
      <c r="I94" s="66">
        <v>0</v>
      </c>
      <c r="J94" s="33"/>
      <c r="K94" s="3"/>
      <c r="L94" s="3"/>
      <c r="M94" s="3"/>
      <c r="N94" s="3"/>
      <c r="O94" s="3"/>
      <c r="P94" s="3"/>
    </row>
    <row r="95" spans="1:16" x14ac:dyDescent="0.25">
      <c r="A95" s="110"/>
      <c r="B95" s="112"/>
      <c r="C95" s="110"/>
      <c r="D95" s="110"/>
      <c r="E95" s="114"/>
      <c r="F95" s="110"/>
      <c r="G95" s="33" t="s">
        <v>351</v>
      </c>
      <c r="H95" s="65">
        <v>1301590.05</v>
      </c>
      <c r="I95" s="66">
        <v>0</v>
      </c>
      <c r="J95" s="33"/>
      <c r="K95" s="3"/>
      <c r="L95" s="3"/>
      <c r="M95" s="3"/>
      <c r="N95" s="3"/>
      <c r="O95" s="3"/>
      <c r="P95" s="3"/>
    </row>
    <row r="96" spans="1:16" ht="26.4" hidden="1" x14ac:dyDescent="0.25">
      <c r="A96" s="33" t="s">
        <v>352</v>
      </c>
      <c r="B96" s="31" t="s">
        <v>353</v>
      </c>
      <c r="C96" s="33" t="s">
        <v>0</v>
      </c>
      <c r="D96" s="31" t="s">
        <v>354</v>
      </c>
      <c r="E96" s="32" t="s">
        <v>216</v>
      </c>
      <c r="F96" s="33" t="s">
        <v>791</v>
      </c>
      <c r="G96" s="31" t="s">
        <v>355</v>
      </c>
      <c r="H96" s="65">
        <v>0</v>
      </c>
      <c r="I96" s="66" t="s">
        <v>356</v>
      </c>
      <c r="J96" s="33"/>
      <c r="K96" s="3"/>
      <c r="L96" s="3"/>
      <c r="M96" s="3"/>
      <c r="N96" s="3"/>
      <c r="O96" s="3"/>
      <c r="P96" s="3"/>
    </row>
    <row r="97" spans="1:16" x14ac:dyDescent="0.25">
      <c r="A97" s="33" t="s">
        <v>357</v>
      </c>
      <c r="B97" s="31" t="s">
        <v>358</v>
      </c>
      <c r="C97" s="33" t="s">
        <v>208</v>
      </c>
      <c r="D97" s="33" t="s">
        <v>359</v>
      </c>
      <c r="E97" s="53" t="s">
        <v>216</v>
      </c>
      <c r="F97" s="33" t="s">
        <v>791</v>
      </c>
      <c r="G97" s="33" t="s">
        <v>360</v>
      </c>
      <c r="H97" s="65">
        <v>734500</v>
      </c>
      <c r="I97" s="66">
        <v>0</v>
      </c>
      <c r="J97" s="33"/>
      <c r="K97" s="3"/>
      <c r="L97" s="3"/>
      <c r="M97" s="3"/>
      <c r="N97" s="3"/>
      <c r="O97" s="3"/>
      <c r="P97" s="3"/>
    </row>
    <row r="98" spans="1:16" ht="26.4" x14ac:dyDescent="0.25">
      <c r="A98" s="33" t="s">
        <v>361</v>
      </c>
      <c r="B98" s="31" t="s">
        <v>362</v>
      </c>
      <c r="C98" s="33" t="s">
        <v>206</v>
      </c>
      <c r="D98" s="33" t="s">
        <v>363</v>
      </c>
      <c r="E98" s="53" t="s">
        <v>216</v>
      </c>
      <c r="F98" s="33" t="s">
        <v>791</v>
      </c>
      <c r="G98" s="33" t="s">
        <v>364</v>
      </c>
      <c r="H98" s="65">
        <v>5734800082</v>
      </c>
      <c r="I98" s="66">
        <v>0</v>
      </c>
      <c r="J98" s="33"/>
      <c r="K98" s="3"/>
      <c r="L98" s="3"/>
      <c r="M98" s="3"/>
      <c r="N98" s="3"/>
      <c r="O98" s="3"/>
      <c r="P98" s="3"/>
    </row>
    <row r="99" spans="1:16" ht="39.6" x14ac:dyDescent="0.25">
      <c r="A99" s="33" t="s">
        <v>365</v>
      </c>
      <c r="B99" s="31" t="s">
        <v>366</v>
      </c>
      <c r="C99" s="33" t="s">
        <v>208</v>
      </c>
      <c r="D99" s="33" t="s">
        <v>325</v>
      </c>
      <c r="E99" s="53" t="s">
        <v>216</v>
      </c>
      <c r="F99" s="33" t="s">
        <v>50</v>
      </c>
      <c r="G99" s="33" t="s">
        <v>198</v>
      </c>
      <c r="H99" s="65">
        <v>0</v>
      </c>
      <c r="I99" s="66">
        <v>0</v>
      </c>
      <c r="J99" s="31" t="s">
        <v>367</v>
      </c>
      <c r="K99" s="3"/>
      <c r="L99" s="3"/>
      <c r="M99" s="3"/>
      <c r="N99" s="3"/>
      <c r="O99" s="3"/>
      <c r="P99" s="3"/>
    </row>
    <row r="100" spans="1:16" hidden="1" x14ac:dyDescent="0.25">
      <c r="A100" s="33" t="s">
        <v>368</v>
      </c>
      <c r="B100" s="31" t="s">
        <v>242</v>
      </c>
      <c r="C100" s="33" t="s">
        <v>0</v>
      </c>
      <c r="D100" s="31" t="s">
        <v>369</v>
      </c>
      <c r="E100" s="32" t="s">
        <v>216</v>
      </c>
      <c r="F100" s="33" t="s">
        <v>791</v>
      </c>
      <c r="G100" s="31" t="s">
        <v>370</v>
      </c>
      <c r="H100" s="65">
        <v>0</v>
      </c>
      <c r="I100" s="66" t="s">
        <v>371</v>
      </c>
      <c r="J100" s="33"/>
      <c r="K100" s="3"/>
      <c r="L100" s="3"/>
      <c r="M100" s="3"/>
      <c r="N100" s="3"/>
      <c r="O100" s="3"/>
      <c r="P100" s="3"/>
    </row>
    <row r="101" spans="1:16" ht="26.4" hidden="1" x14ac:dyDescent="0.25">
      <c r="A101" s="33" t="s">
        <v>372</v>
      </c>
      <c r="B101" s="31" t="s">
        <v>373</v>
      </c>
      <c r="C101" s="33" t="s">
        <v>0</v>
      </c>
      <c r="D101" s="31" t="s">
        <v>374</v>
      </c>
      <c r="E101" s="32" t="s">
        <v>216</v>
      </c>
      <c r="F101" s="33" t="s">
        <v>791</v>
      </c>
      <c r="G101" s="31" t="s">
        <v>375</v>
      </c>
      <c r="H101" s="65">
        <v>0</v>
      </c>
      <c r="I101" s="66" t="s">
        <v>376</v>
      </c>
      <c r="J101" s="33"/>
      <c r="K101" s="3"/>
      <c r="L101" s="3"/>
      <c r="M101" s="3"/>
      <c r="N101" s="3"/>
      <c r="O101" s="3"/>
      <c r="P101" s="3"/>
    </row>
    <row r="102" spans="1:16" ht="26.4" x14ac:dyDescent="0.25">
      <c r="A102" s="33" t="s">
        <v>377</v>
      </c>
      <c r="B102" s="31" t="s">
        <v>378</v>
      </c>
      <c r="C102" s="33" t="s">
        <v>206</v>
      </c>
      <c r="D102" s="33" t="s">
        <v>379</v>
      </c>
      <c r="E102" s="53" t="s">
        <v>216</v>
      </c>
      <c r="F102" s="33" t="s">
        <v>791</v>
      </c>
      <c r="G102" s="33" t="s">
        <v>93</v>
      </c>
      <c r="H102" s="65">
        <v>165742.75</v>
      </c>
      <c r="I102" s="66">
        <v>0</v>
      </c>
      <c r="J102" s="33"/>
      <c r="K102" s="3"/>
      <c r="L102" s="3"/>
      <c r="M102" s="3"/>
      <c r="N102" s="3"/>
      <c r="O102" s="3"/>
      <c r="P102" s="3"/>
    </row>
    <row r="103" spans="1:16" ht="26.4" x14ac:dyDescent="0.25">
      <c r="A103" s="110" t="s">
        <v>380</v>
      </c>
      <c r="B103" s="116" t="s">
        <v>381</v>
      </c>
      <c r="C103" s="110" t="s">
        <v>206</v>
      </c>
      <c r="D103" s="110" t="s">
        <v>382</v>
      </c>
      <c r="E103" s="114" t="s">
        <v>216</v>
      </c>
      <c r="F103" s="110" t="s">
        <v>791</v>
      </c>
      <c r="G103" s="33" t="s">
        <v>383</v>
      </c>
      <c r="H103" s="65">
        <v>2582050</v>
      </c>
      <c r="I103" s="66">
        <v>0</v>
      </c>
      <c r="J103" s="33"/>
      <c r="K103" s="3"/>
      <c r="L103" s="3"/>
      <c r="M103" s="3"/>
      <c r="N103" s="3"/>
      <c r="O103" s="3"/>
      <c r="P103" s="3"/>
    </row>
    <row r="104" spans="1:16" ht="26.4" x14ac:dyDescent="0.25">
      <c r="A104" s="110"/>
      <c r="B104" s="116"/>
      <c r="C104" s="110"/>
      <c r="D104" s="110"/>
      <c r="E104" s="114"/>
      <c r="F104" s="110"/>
      <c r="G104" s="33" t="s">
        <v>253</v>
      </c>
      <c r="H104" s="65">
        <v>97180</v>
      </c>
      <c r="I104" s="66">
        <v>0</v>
      </c>
      <c r="J104" s="33"/>
      <c r="K104" s="3"/>
      <c r="L104" s="3"/>
      <c r="M104" s="3"/>
      <c r="N104" s="3"/>
      <c r="O104" s="3"/>
      <c r="P104" s="3"/>
    </row>
    <row r="105" spans="1:16" ht="26.4" x14ac:dyDescent="0.25">
      <c r="A105" s="33" t="s">
        <v>384</v>
      </c>
      <c r="B105" s="31" t="s">
        <v>385</v>
      </c>
      <c r="C105" s="33" t="s">
        <v>206</v>
      </c>
      <c r="D105" s="33" t="s">
        <v>386</v>
      </c>
      <c r="E105" s="53" t="s">
        <v>216</v>
      </c>
      <c r="F105" s="33" t="s">
        <v>791</v>
      </c>
      <c r="G105" s="33" t="s">
        <v>387</v>
      </c>
      <c r="H105" s="65">
        <v>42940</v>
      </c>
      <c r="I105" s="66">
        <v>0</v>
      </c>
      <c r="J105" s="33" t="s">
        <v>388</v>
      </c>
      <c r="K105" s="3"/>
      <c r="L105" s="3"/>
      <c r="M105" s="3"/>
      <c r="N105" s="3"/>
      <c r="O105" s="3"/>
      <c r="P105" s="3"/>
    </row>
    <row r="106" spans="1:16" x14ac:dyDescent="0.25">
      <c r="A106" s="110" t="s">
        <v>389</v>
      </c>
      <c r="B106" s="116" t="s">
        <v>390</v>
      </c>
      <c r="C106" s="110" t="s">
        <v>206</v>
      </c>
      <c r="D106" s="110" t="s">
        <v>391</v>
      </c>
      <c r="E106" s="110" t="s">
        <v>216</v>
      </c>
      <c r="F106" s="110" t="s">
        <v>791</v>
      </c>
      <c r="G106" s="33" t="s">
        <v>392</v>
      </c>
      <c r="H106" s="65">
        <v>1743307.5</v>
      </c>
      <c r="I106" s="66">
        <v>0</v>
      </c>
      <c r="J106" s="33"/>
      <c r="K106" s="3"/>
      <c r="L106" s="3"/>
      <c r="M106" s="3"/>
      <c r="N106" s="3"/>
      <c r="O106" s="3"/>
      <c r="P106" s="3"/>
    </row>
    <row r="107" spans="1:16" ht="26.4" x14ac:dyDescent="0.25">
      <c r="A107" s="110"/>
      <c r="B107" s="116"/>
      <c r="C107" s="110"/>
      <c r="D107" s="110"/>
      <c r="E107" s="110"/>
      <c r="F107" s="110"/>
      <c r="G107" s="33" t="s">
        <v>393</v>
      </c>
      <c r="H107" s="65">
        <v>644100</v>
      </c>
      <c r="I107" s="66">
        <v>0</v>
      </c>
      <c r="J107" s="33"/>
      <c r="K107" s="3"/>
      <c r="L107" s="3"/>
      <c r="M107" s="3"/>
      <c r="N107" s="3"/>
      <c r="O107" s="3"/>
      <c r="P107" s="3"/>
    </row>
    <row r="108" spans="1:16" ht="26.4" x14ac:dyDescent="0.25">
      <c r="A108" s="33" t="s">
        <v>394</v>
      </c>
      <c r="B108" s="31" t="s">
        <v>395</v>
      </c>
      <c r="C108" s="33" t="s">
        <v>206</v>
      </c>
      <c r="D108" s="33" t="s">
        <v>396</v>
      </c>
      <c r="E108" s="53" t="s">
        <v>216</v>
      </c>
      <c r="F108" s="33" t="s">
        <v>791</v>
      </c>
      <c r="G108" s="33" t="s">
        <v>397</v>
      </c>
      <c r="H108" s="65">
        <v>285325</v>
      </c>
      <c r="I108" s="66">
        <v>0</v>
      </c>
      <c r="J108" s="33"/>
      <c r="K108" s="3"/>
      <c r="L108" s="3"/>
      <c r="M108" s="3"/>
      <c r="N108" s="3"/>
      <c r="O108" s="3"/>
      <c r="P108" s="3"/>
    </row>
    <row r="109" spans="1:16" ht="39.6" hidden="1" x14ac:dyDescent="0.25">
      <c r="A109" s="33" t="s">
        <v>398</v>
      </c>
      <c r="B109" s="31" t="s">
        <v>399</v>
      </c>
      <c r="C109" s="33" t="s">
        <v>0</v>
      </c>
      <c r="D109" s="31" t="s">
        <v>400</v>
      </c>
      <c r="E109" s="32" t="s">
        <v>216</v>
      </c>
      <c r="F109" s="33" t="s">
        <v>791</v>
      </c>
      <c r="G109" s="31" t="s">
        <v>401</v>
      </c>
      <c r="H109" s="65">
        <v>0</v>
      </c>
      <c r="I109" s="66" t="s">
        <v>402</v>
      </c>
      <c r="J109" s="33" t="s">
        <v>403</v>
      </c>
      <c r="K109" s="3"/>
      <c r="L109" s="3"/>
      <c r="M109" s="3"/>
      <c r="N109" s="3"/>
      <c r="O109" s="3"/>
      <c r="P109" s="3"/>
    </row>
    <row r="110" spans="1:16" ht="26.4" x14ac:dyDescent="0.25">
      <c r="A110" s="33" t="s">
        <v>404</v>
      </c>
      <c r="B110" s="31" t="s">
        <v>405</v>
      </c>
      <c r="C110" s="33" t="s">
        <v>208</v>
      </c>
      <c r="D110" s="33" t="s">
        <v>406</v>
      </c>
      <c r="E110" s="53" t="s">
        <v>216</v>
      </c>
      <c r="F110" s="33" t="s">
        <v>50</v>
      </c>
      <c r="G110" s="33" t="s">
        <v>407</v>
      </c>
      <c r="H110" s="65">
        <v>0</v>
      </c>
      <c r="I110" s="66">
        <v>0</v>
      </c>
      <c r="J110" s="31" t="s">
        <v>407</v>
      </c>
      <c r="K110" s="3"/>
      <c r="L110" s="3"/>
      <c r="M110" s="3"/>
      <c r="N110" s="3"/>
      <c r="O110" s="3"/>
      <c r="P110" s="3"/>
    </row>
    <row r="111" spans="1:16" ht="26.4" x14ac:dyDescent="0.25">
      <c r="A111" s="33" t="s">
        <v>408</v>
      </c>
      <c r="B111" s="31" t="s">
        <v>409</v>
      </c>
      <c r="C111" s="33" t="s">
        <v>206</v>
      </c>
      <c r="D111" s="33" t="s">
        <v>410</v>
      </c>
      <c r="E111" s="53" t="s">
        <v>216</v>
      </c>
      <c r="F111" s="33" t="s">
        <v>50</v>
      </c>
      <c r="G111" s="33"/>
      <c r="H111" s="65">
        <v>0</v>
      </c>
      <c r="I111" s="66">
        <v>0</v>
      </c>
      <c r="J111" s="31" t="s">
        <v>411</v>
      </c>
      <c r="K111" s="3"/>
      <c r="L111" s="3"/>
      <c r="M111" s="3"/>
      <c r="N111" s="3"/>
      <c r="O111" s="3"/>
      <c r="P111" s="3"/>
    </row>
    <row r="112" spans="1:16" ht="26.4" hidden="1" x14ac:dyDescent="0.25">
      <c r="A112" s="33" t="s">
        <v>412</v>
      </c>
      <c r="B112" s="31" t="s">
        <v>413</v>
      </c>
      <c r="C112" s="33" t="s">
        <v>0</v>
      </c>
      <c r="D112" s="31" t="s">
        <v>414</v>
      </c>
      <c r="E112" s="32" t="s">
        <v>216</v>
      </c>
      <c r="F112" s="33" t="s">
        <v>791</v>
      </c>
      <c r="G112" s="31" t="s">
        <v>415</v>
      </c>
      <c r="H112" s="65">
        <v>0</v>
      </c>
      <c r="I112" s="66" t="s">
        <v>416</v>
      </c>
      <c r="J112" s="33"/>
      <c r="K112" s="3"/>
      <c r="L112" s="3"/>
      <c r="M112" s="3"/>
      <c r="N112" s="3"/>
      <c r="O112" s="3"/>
      <c r="P112" s="3"/>
    </row>
    <row r="113" spans="1:16" x14ac:dyDescent="0.25">
      <c r="A113" s="110" t="s">
        <v>417</v>
      </c>
      <c r="B113" s="112" t="s">
        <v>418</v>
      </c>
      <c r="C113" s="110" t="s">
        <v>208</v>
      </c>
      <c r="D113" s="110" t="s">
        <v>419</v>
      </c>
      <c r="E113" s="114" t="s">
        <v>216</v>
      </c>
      <c r="F113" s="110" t="s">
        <v>791</v>
      </c>
      <c r="G113" s="33" t="s">
        <v>420</v>
      </c>
      <c r="H113" s="65">
        <v>1311177.55</v>
      </c>
      <c r="I113" s="66">
        <v>0</v>
      </c>
      <c r="J113" s="33"/>
      <c r="K113" s="3"/>
      <c r="L113" s="3"/>
      <c r="M113" s="3"/>
      <c r="N113" s="3"/>
      <c r="O113" s="3"/>
      <c r="P113" s="3"/>
    </row>
    <row r="114" spans="1:16" hidden="1" x14ac:dyDescent="0.25">
      <c r="A114" s="110"/>
      <c r="B114" s="112"/>
      <c r="C114" s="110"/>
      <c r="D114" s="110"/>
      <c r="E114" s="114"/>
      <c r="F114" s="110"/>
      <c r="G114" s="31" t="s">
        <v>421</v>
      </c>
      <c r="H114" s="65"/>
      <c r="I114" s="66" t="s">
        <v>422</v>
      </c>
      <c r="J114" s="33"/>
      <c r="K114" s="3"/>
      <c r="L114" s="3"/>
      <c r="M114" s="3"/>
      <c r="N114" s="3"/>
      <c r="O114" s="3"/>
      <c r="P114" s="3"/>
    </row>
    <row r="115" spans="1:16" ht="26.4" x14ac:dyDescent="0.25">
      <c r="A115" s="33" t="s">
        <v>423</v>
      </c>
      <c r="B115" s="31" t="s">
        <v>424</v>
      </c>
      <c r="C115" s="33" t="s">
        <v>206</v>
      </c>
      <c r="D115" s="33" t="s">
        <v>425</v>
      </c>
      <c r="E115" s="53" t="s">
        <v>216</v>
      </c>
      <c r="F115" s="33" t="s">
        <v>791</v>
      </c>
      <c r="G115" s="33" t="s">
        <v>426</v>
      </c>
      <c r="H115" s="65">
        <v>1152328.8</v>
      </c>
      <c r="I115" s="66">
        <v>0</v>
      </c>
      <c r="J115" s="33"/>
      <c r="K115" s="3"/>
      <c r="L115" s="3"/>
      <c r="M115" s="3"/>
      <c r="N115" s="3"/>
      <c r="O115" s="3"/>
      <c r="P115" s="3"/>
    </row>
    <row r="116" spans="1:16" ht="26.4" hidden="1" x14ac:dyDescent="0.25">
      <c r="A116" s="33" t="s">
        <v>427</v>
      </c>
      <c r="B116" s="31" t="s">
        <v>428</v>
      </c>
      <c r="C116" s="33" t="s">
        <v>0</v>
      </c>
      <c r="D116" s="31" t="s">
        <v>410</v>
      </c>
      <c r="E116" s="32" t="s">
        <v>216</v>
      </c>
      <c r="F116" s="33" t="s">
        <v>791</v>
      </c>
      <c r="G116" s="31" t="s">
        <v>331</v>
      </c>
      <c r="H116" s="65">
        <v>0</v>
      </c>
      <c r="I116" s="66" t="s">
        <v>429</v>
      </c>
      <c r="J116" s="33" t="s">
        <v>430</v>
      </c>
      <c r="K116" s="3"/>
      <c r="L116" s="3"/>
      <c r="M116" s="3"/>
      <c r="N116" s="3"/>
      <c r="O116" s="3"/>
      <c r="P116" s="3"/>
    </row>
    <row r="117" spans="1:16" x14ac:dyDescent="0.25">
      <c r="A117" s="110" t="s">
        <v>431</v>
      </c>
      <c r="B117" s="116" t="s">
        <v>432</v>
      </c>
      <c r="C117" s="110" t="s">
        <v>206</v>
      </c>
      <c r="D117" s="110" t="s">
        <v>433</v>
      </c>
      <c r="E117" s="114" t="s">
        <v>216</v>
      </c>
      <c r="F117" s="110" t="s">
        <v>791</v>
      </c>
      <c r="G117" s="33" t="s">
        <v>434</v>
      </c>
      <c r="H117" s="65">
        <v>656778.6</v>
      </c>
      <c r="I117" s="66">
        <v>0</v>
      </c>
      <c r="J117" s="33"/>
      <c r="K117" s="3"/>
      <c r="L117" s="3"/>
      <c r="M117" s="3"/>
      <c r="N117" s="3"/>
      <c r="O117" s="3"/>
      <c r="P117" s="3"/>
    </row>
    <row r="118" spans="1:16" ht="26.4" x14ac:dyDescent="0.25">
      <c r="A118" s="110"/>
      <c r="B118" s="116"/>
      <c r="C118" s="110"/>
      <c r="D118" s="110"/>
      <c r="E118" s="114"/>
      <c r="F118" s="110"/>
      <c r="G118" s="33" t="s">
        <v>435</v>
      </c>
      <c r="H118" s="65">
        <v>941606.40000000002</v>
      </c>
      <c r="I118" s="66">
        <v>0</v>
      </c>
      <c r="J118" s="33"/>
      <c r="K118" s="3"/>
      <c r="L118" s="3"/>
      <c r="M118" s="3"/>
      <c r="N118" s="3"/>
      <c r="O118" s="3"/>
      <c r="P118" s="3"/>
    </row>
    <row r="119" spans="1:16" ht="26.4" x14ac:dyDescent="0.25">
      <c r="A119" s="110"/>
      <c r="B119" s="116"/>
      <c r="C119" s="110"/>
      <c r="D119" s="110"/>
      <c r="E119" s="114"/>
      <c r="F119" s="110"/>
      <c r="G119" s="33" t="s">
        <v>436</v>
      </c>
      <c r="H119" s="65">
        <v>95130.18</v>
      </c>
      <c r="I119" s="66">
        <v>0</v>
      </c>
      <c r="J119" s="33"/>
      <c r="K119" s="3"/>
      <c r="L119" s="3"/>
      <c r="M119" s="3"/>
      <c r="N119" s="3"/>
      <c r="O119" s="3"/>
      <c r="P119" s="3"/>
    </row>
    <row r="120" spans="1:16" ht="26.4" x14ac:dyDescent="0.25">
      <c r="A120" s="33" t="s">
        <v>437</v>
      </c>
      <c r="B120" s="31" t="s">
        <v>438</v>
      </c>
      <c r="C120" s="33" t="s">
        <v>206</v>
      </c>
      <c r="D120" s="33" t="s">
        <v>439</v>
      </c>
      <c r="E120" s="53" t="s">
        <v>216</v>
      </c>
      <c r="F120" s="33" t="s">
        <v>791</v>
      </c>
      <c r="G120" s="33" t="s">
        <v>440</v>
      </c>
      <c r="H120" s="65">
        <v>5830438.4000000004</v>
      </c>
      <c r="I120" s="66">
        <v>0</v>
      </c>
      <c r="J120" s="33"/>
      <c r="K120" s="3"/>
      <c r="L120" s="3"/>
      <c r="M120" s="3"/>
      <c r="N120" s="3"/>
      <c r="O120" s="3"/>
      <c r="P120" s="3"/>
    </row>
    <row r="121" spans="1:16" ht="26.4" x14ac:dyDescent="0.25">
      <c r="A121" s="33" t="s">
        <v>441</v>
      </c>
      <c r="B121" s="31" t="s">
        <v>405</v>
      </c>
      <c r="C121" s="33" t="s">
        <v>208</v>
      </c>
      <c r="D121" s="33" t="s">
        <v>406</v>
      </c>
      <c r="E121" s="53" t="s">
        <v>216</v>
      </c>
      <c r="F121" s="33" t="s">
        <v>791</v>
      </c>
      <c r="G121" s="33" t="s">
        <v>96</v>
      </c>
      <c r="H121" s="65">
        <v>592120</v>
      </c>
      <c r="I121" s="66">
        <v>0</v>
      </c>
      <c r="J121" s="33"/>
      <c r="K121" s="3"/>
      <c r="L121" s="3"/>
      <c r="M121" s="3"/>
      <c r="N121" s="3"/>
      <c r="O121" s="3"/>
      <c r="P121" s="3"/>
    </row>
    <row r="122" spans="1:16" hidden="1" x14ac:dyDescent="0.25">
      <c r="A122" s="33" t="s">
        <v>442</v>
      </c>
      <c r="B122" s="31" t="s">
        <v>443</v>
      </c>
      <c r="C122" s="33" t="s">
        <v>1</v>
      </c>
      <c r="D122" s="31" t="s">
        <v>444</v>
      </c>
      <c r="E122" s="32" t="s">
        <v>216</v>
      </c>
      <c r="F122" s="33" t="s">
        <v>791</v>
      </c>
      <c r="G122" s="31" t="s">
        <v>445</v>
      </c>
      <c r="H122" s="65"/>
      <c r="I122" s="66" t="s">
        <v>446</v>
      </c>
      <c r="J122" s="33"/>
      <c r="K122" s="3"/>
      <c r="L122" s="3"/>
      <c r="M122" s="3"/>
      <c r="N122" s="3"/>
      <c r="O122" s="3"/>
      <c r="P122" s="3"/>
    </row>
    <row r="123" spans="1:16" ht="26.4" x14ac:dyDescent="0.25">
      <c r="A123" s="33" t="s">
        <v>447</v>
      </c>
      <c r="B123" s="31" t="s">
        <v>448</v>
      </c>
      <c r="C123" s="33" t="s">
        <v>206</v>
      </c>
      <c r="D123" s="33" t="s">
        <v>449</v>
      </c>
      <c r="E123" s="53" t="s">
        <v>216</v>
      </c>
      <c r="F123" s="33" t="s">
        <v>50</v>
      </c>
      <c r="G123" s="33"/>
      <c r="H123" s="65">
        <v>0</v>
      </c>
      <c r="I123" s="66">
        <v>0</v>
      </c>
      <c r="J123" s="33" t="s">
        <v>411</v>
      </c>
      <c r="K123" s="3"/>
      <c r="L123" s="3"/>
      <c r="M123" s="3"/>
      <c r="N123" s="3"/>
      <c r="O123" s="3"/>
      <c r="P123" s="3"/>
    </row>
    <row r="124" spans="1:16" x14ac:dyDescent="0.25">
      <c r="A124" s="110" t="s">
        <v>450</v>
      </c>
      <c r="B124" s="112" t="s">
        <v>451</v>
      </c>
      <c r="C124" s="110" t="s">
        <v>208</v>
      </c>
      <c r="D124" s="110" t="s">
        <v>452</v>
      </c>
      <c r="E124" s="114" t="s">
        <v>216</v>
      </c>
      <c r="F124" s="110" t="s">
        <v>791</v>
      </c>
      <c r="G124" s="33" t="s">
        <v>453</v>
      </c>
      <c r="H124" s="113">
        <v>0</v>
      </c>
      <c r="I124" s="111">
        <v>0</v>
      </c>
      <c r="J124" s="110" t="s">
        <v>488</v>
      </c>
      <c r="K124" s="3"/>
      <c r="L124" s="3"/>
      <c r="M124" s="3"/>
      <c r="N124" s="3"/>
      <c r="O124" s="3"/>
      <c r="P124" s="3"/>
    </row>
    <row r="125" spans="1:16" hidden="1" x14ac:dyDescent="0.25">
      <c r="A125" s="110"/>
      <c r="B125" s="112"/>
      <c r="C125" s="110"/>
      <c r="D125" s="112"/>
      <c r="E125" s="115"/>
      <c r="F125" s="110"/>
      <c r="G125" s="31" t="s">
        <v>454</v>
      </c>
      <c r="H125" s="113"/>
      <c r="I125" s="111"/>
      <c r="J125" s="110"/>
      <c r="K125" s="3"/>
      <c r="L125" s="3"/>
      <c r="M125" s="3"/>
      <c r="N125" s="3"/>
      <c r="O125" s="3"/>
      <c r="P125" s="3"/>
    </row>
    <row r="126" spans="1:16" hidden="1" x14ac:dyDescent="0.25">
      <c r="A126" s="110"/>
      <c r="B126" s="112"/>
      <c r="C126" s="110"/>
      <c r="D126" s="112"/>
      <c r="E126" s="115"/>
      <c r="F126" s="110"/>
      <c r="G126" s="31" t="s">
        <v>455</v>
      </c>
      <c r="H126" s="113"/>
      <c r="I126" s="111"/>
      <c r="J126" s="110"/>
      <c r="K126" s="3"/>
      <c r="L126" s="3"/>
      <c r="M126" s="3"/>
      <c r="N126" s="3"/>
      <c r="O126" s="3"/>
      <c r="P126" s="3"/>
    </row>
    <row r="127" spans="1:16" hidden="1" x14ac:dyDescent="0.25">
      <c r="A127" s="110"/>
      <c r="B127" s="112"/>
      <c r="C127" s="110"/>
      <c r="D127" s="112"/>
      <c r="E127" s="115"/>
      <c r="F127" s="110"/>
      <c r="G127" s="31" t="s">
        <v>80</v>
      </c>
      <c r="H127" s="113"/>
      <c r="I127" s="111"/>
      <c r="J127" s="110"/>
      <c r="K127" s="3"/>
      <c r="L127" s="3"/>
      <c r="M127" s="3"/>
      <c r="N127" s="3"/>
      <c r="O127" s="3"/>
      <c r="P127" s="3"/>
    </row>
    <row r="128" spans="1:16" hidden="1" x14ac:dyDescent="0.25">
      <c r="A128" s="110"/>
      <c r="B128" s="112"/>
      <c r="C128" s="110"/>
      <c r="D128" s="112"/>
      <c r="E128" s="115"/>
      <c r="F128" s="110"/>
      <c r="G128" s="31" t="s">
        <v>456</v>
      </c>
      <c r="H128" s="113"/>
      <c r="I128" s="111"/>
      <c r="J128" s="110"/>
      <c r="K128" s="3"/>
      <c r="L128" s="3"/>
      <c r="M128" s="3"/>
      <c r="N128" s="3"/>
      <c r="O128" s="3"/>
      <c r="P128" s="3"/>
    </row>
    <row r="129" spans="1:16" hidden="1" x14ac:dyDescent="0.25">
      <c r="A129" s="110"/>
      <c r="B129" s="112"/>
      <c r="C129" s="110"/>
      <c r="D129" s="112"/>
      <c r="E129" s="115"/>
      <c r="F129" s="110"/>
      <c r="G129" s="31" t="s">
        <v>83</v>
      </c>
      <c r="H129" s="113"/>
      <c r="I129" s="111"/>
      <c r="J129" s="110"/>
      <c r="K129" s="3"/>
      <c r="L129" s="3"/>
      <c r="M129" s="3"/>
      <c r="N129" s="3"/>
      <c r="O129" s="3"/>
      <c r="P129" s="3"/>
    </row>
    <row r="130" spans="1:16" hidden="1" x14ac:dyDescent="0.25">
      <c r="A130" s="110"/>
      <c r="B130" s="112"/>
      <c r="C130" s="110"/>
      <c r="D130" s="112"/>
      <c r="E130" s="115"/>
      <c r="F130" s="110"/>
      <c r="G130" s="31" t="s">
        <v>457</v>
      </c>
      <c r="H130" s="113"/>
      <c r="I130" s="111"/>
      <c r="J130" s="110"/>
      <c r="K130" s="3"/>
      <c r="L130" s="3"/>
      <c r="M130" s="3"/>
      <c r="N130" s="3"/>
      <c r="O130" s="3"/>
      <c r="P130" s="3"/>
    </row>
    <row r="131" spans="1:16" hidden="1" x14ac:dyDescent="0.25">
      <c r="A131" s="110"/>
      <c r="B131" s="112"/>
      <c r="C131" s="110"/>
      <c r="D131" s="112"/>
      <c r="E131" s="115"/>
      <c r="F131" s="110"/>
      <c r="G131" s="31" t="s">
        <v>458</v>
      </c>
      <c r="H131" s="113"/>
      <c r="I131" s="111"/>
      <c r="J131" s="110"/>
      <c r="K131" s="3"/>
      <c r="L131" s="3"/>
      <c r="M131" s="3"/>
      <c r="N131" s="3"/>
      <c r="O131" s="3"/>
      <c r="P131" s="3"/>
    </row>
    <row r="132" spans="1:16" hidden="1" x14ac:dyDescent="0.25">
      <c r="A132" s="110"/>
      <c r="B132" s="112"/>
      <c r="C132" s="110"/>
      <c r="D132" s="112"/>
      <c r="E132" s="115"/>
      <c r="F132" s="110"/>
      <c r="G132" s="31" t="s">
        <v>82</v>
      </c>
      <c r="H132" s="113"/>
      <c r="I132" s="111"/>
      <c r="J132" s="110"/>
      <c r="K132" s="3"/>
      <c r="L132" s="3"/>
      <c r="M132" s="3"/>
      <c r="N132" s="3"/>
      <c r="O132" s="3"/>
      <c r="P132" s="3"/>
    </row>
    <row r="133" spans="1:16" hidden="1" x14ac:dyDescent="0.25">
      <c r="A133" s="110"/>
      <c r="B133" s="112"/>
      <c r="C133" s="110"/>
      <c r="D133" s="112"/>
      <c r="E133" s="115"/>
      <c r="F133" s="110"/>
      <c r="G133" s="31" t="s">
        <v>459</v>
      </c>
      <c r="H133" s="113"/>
      <c r="I133" s="111"/>
      <c r="J133" s="110"/>
      <c r="K133" s="3"/>
      <c r="L133" s="3"/>
      <c r="M133" s="3"/>
      <c r="N133" s="3"/>
      <c r="O133" s="3"/>
      <c r="P133" s="3"/>
    </row>
    <row r="134" spans="1:16" hidden="1" x14ac:dyDescent="0.25">
      <c r="A134" s="110"/>
      <c r="B134" s="112"/>
      <c r="C134" s="110"/>
      <c r="D134" s="112"/>
      <c r="E134" s="115"/>
      <c r="F134" s="110"/>
      <c r="G134" s="31" t="s">
        <v>460</v>
      </c>
      <c r="H134" s="113"/>
      <c r="I134" s="111"/>
      <c r="J134" s="110"/>
      <c r="K134" s="3"/>
      <c r="L134" s="3"/>
      <c r="M134" s="3"/>
      <c r="N134" s="3"/>
      <c r="O134" s="3"/>
      <c r="P134" s="3"/>
    </row>
    <row r="135" spans="1:16" hidden="1" x14ac:dyDescent="0.25">
      <c r="A135" s="110"/>
      <c r="B135" s="112"/>
      <c r="C135" s="110"/>
      <c r="D135" s="112"/>
      <c r="E135" s="115"/>
      <c r="F135" s="110"/>
      <c r="G135" s="31" t="s">
        <v>461</v>
      </c>
      <c r="H135" s="113"/>
      <c r="I135" s="111"/>
      <c r="J135" s="110"/>
      <c r="K135" s="3"/>
      <c r="L135" s="3"/>
      <c r="M135" s="3"/>
      <c r="N135" s="3"/>
      <c r="O135" s="3"/>
      <c r="P135" s="3"/>
    </row>
    <row r="136" spans="1:16" hidden="1" x14ac:dyDescent="0.25">
      <c r="A136" s="110"/>
      <c r="B136" s="112"/>
      <c r="C136" s="110"/>
      <c r="D136" s="112"/>
      <c r="E136" s="115"/>
      <c r="F136" s="110"/>
      <c r="G136" s="31" t="s">
        <v>462</v>
      </c>
      <c r="H136" s="113"/>
      <c r="I136" s="111"/>
      <c r="J136" s="110"/>
      <c r="K136" s="3"/>
      <c r="L136" s="3"/>
      <c r="M136" s="3"/>
      <c r="N136" s="3"/>
      <c r="O136" s="3"/>
      <c r="P136" s="3"/>
    </row>
    <row r="137" spans="1:16" hidden="1" x14ac:dyDescent="0.25">
      <c r="A137" s="110"/>
      <c r="B137" s="112"/>
      <c r="C137" s="110"/>
      <c r="D137" s="112"/>
      <c r="E137" s="115"/>
      <c r="F137" s="110"/>
      <c r="G137" s="31" t="s">
        <v>81</v>
      </c>
      <c r="H137" s="113"/>
      <c r="I137" s="111"/>
      <c r="J137" s="110"/>
      <c r="K137" s="3"/>
      <c r="L137" s="3"/>
      <c r="M137" s="3"/>
      <c r="N137" s="3"/>
      <c r="O137" s="3"/>
      <c r="P137" s="3"/>
    </row>
    <row r="138" spans="1:16" hidden="1" x14ac:dyDescent="0.25">
      <c r="A138" s="110"/>
      <c r="B138" s="112"/>
      <c r="C138" s="110"/>
      <c r="D138" s="112"/>
      <c r="E138" s="115"/>
      <c r="F138" s="110"/>
      <c r="G138" s="31" t="s">
        <v>463</v>
      </c>
      <c r="H138" s="113"/>
      <c r="I138" s="111"/>
      <c r="J138" s="110"/>
      <c r="K138" s="3"/>
      <c r="L138" s="3"/>
      <c r="M138" s="3"/>
      <c r="N138" s="3"/>
      <c r="O138" s="3"/>
      <c r="P138" s="3"/>
    </row>
    <row r="139" spans="1:16" hidden="1" x14ac:dyDescent="0.25">
      <c r="A139" s="110"/>
      <c r="B139" s="112"/>
      <c r="C139" s="110"/>
      <c r="D139" s="112"/>
      <c r="E139" s="115"/>
      <c r="F139" s="110"/>
      <c r="G139" s="31" t="s">
        <v>464</v>
      </c>
      <c r="H139" s="113"/>
      <c r="I139" s="111"/>
      <c r="J139" s="110"/>
      <c r="K139" s="3"/>
      <c r="L139" s="3"/>
      <c r="M139" s="3"/>
      <c r="N139" s="3"/>
      <c r="O139" s="3"/>
      <c r="P139" s="3"/>
    </row>
    <row r="140" spans="1:16" hidden="1" x14ac:dyDescent="0.25">
      <c r="A140" s="110"/>
      <c r="B140" s="112"/>
      <c r="C140" s="110"/>
      <c r="D140" s="112"/>
      <c r="E140" s="115"/>
      <c r="F140" s="110"/>
      <c r="G140" s="31" t="s">
        <v>465</v>
      </c>
      <c r="H140" s="113"/>
      <c r="I140" s="111"/>
      <c r="J140" s="110"/>
      <c r="K140" s="3"/>
      <c r="L140" s="3"/>
      <c r="M140" s="3"/>
      <c r="N140" s="3"/>
      <c r="O140" s="3"/>
      <c r="P140" s="3"/>
    </row>
    <row r="141" spans="1:16" hidden="1" x14ac:dyDescent="0.25">
      <c r="A141" s="110"/>
      <c r="B141" s="112"/>
      <c r="C141" s="110"/>
      <c r="D141" s="112"/>
      <c r="E141" s="115"/>
      <c r="F141" s="110"/>
      <c r="G141" s="31" t="s">
        <v>466</v>
      </c>
      <c r="H141" s="113"/>
      <c r="I141" s="111"/>
      <c r="J141" s="110"/>
      <c r="K141" s="3"/>
      <c r="L141" s="3"/>
      <c r="M141" s="3"/>
      <c r="N141" s="3"/>
      <c r="O141" s="3"/>
      <c r="P141" s="3"/>
    </row>
    <row r="142" spans="1:16" hidden="1" x14ac:dyDescent="0.25">
      <c r="A142" s="110"/>
      <c r="B142" s="112"/>
      <c r="C142" s="110"/>
      <c r="D142" s="112"/>
      <c r="E142" s="115"/>
      <c r="F142" s="110"/>
      <c r="G142" s="31" t="s">
        <v>467</v>
      </c>
      <c r="H142" s="113"/>
      <c r="I142" s="111"/>
      <c r="J142" s="110"/>
      <c r="K142" s="3"/>
      <c r="L142" s="3"/>
      <c r="M142" s="3"/>
      <c r="N142" s="3"/>
      <c r="O142" s="3"/>
      <c r="P142" s="3"/>
    </row>
    <row r="143" spans="1:16" hidden="1" x14ac:dyDescent="0.25">
      <c r="A143" s="110"/>
      <c r="B143" s="112"/>
      <c r="C143" s="110"/>
      <c r="D143" s="112"/>
      <c r="E143" s="115"/>
      <c r="F143" s="110"/>
      <c r="G143" s="31" t="s">
        <v>468</v>
      </c>
      <c r="H143" s="113"/>
      <c r="I143" s="111"/>
      <c r="J143" s="110"/>
      <c r="K143" s="3"/>
      <c r="L143" s="3"/>
      <c r="M143" s="3"/>
      <c r="N143" s="3"/>
      <c r="O143" s="3"/>
      <c r="P143" s="3"/>
    </row>
    <row r="144" spans="1:16" hidden="1" x14ac:dyDescent="0.25">
      <c r="A144" s="110"/>
      <c r="B144" s="112"/>
      <c r="C144" s="110"/>
      <c r="D144" s="112"/>
      <c r="E144" s="115"/>
      <c r="F144" s="110"/>
      <c r="G144" s="31" t="s">
        <v>469</v>
      </c>
      <c r="H144" s="113"/>
      <c r="I144" s="111"/>
      <c r="J144" s="110"/>
      <c r="K144" s="3"/>
      <c r="L144" s="3"/>
      <c r="M144" s="3"/>
      <c r="N144" s="3"/>
      <c r="O144" s="3"/>
      <c r="P144" s="3"/>
    </row>
    <row r="145" spans="1:16" hidden="1" x14ac:dyDescent="0.25">
      <c r="A145" s="110"/>
      <c r="B145" s="112"/>
      <c r="C145" s="110"/>
      <c r="D145" s="112"/>
      <c r="E145" s="115"/>
      <c r="F145" s="110"/>
      <c r="G145" s="31" t="s">
        <v>470</v>
      </c>
      <c r="H145" s="113"/>
      <c r="I145" s="111"/>
      <c r="J145" s="110"/>
      <c r="K145" s="3"/>
      <c r="L145" s="3"/>
      <c r="M145" s="3"/>
      <c r="N145" s="3"/>
      <c r="O145" s="3"/>
      <c r="P145" s="3"/>
    </row>
    <row r="146" spans="1:16" hidden="1" x14ac:dyDescent="0.25">
      <c r="A146" s="110"/>
      <c r="B146" s="112"/>
      <c r="C146" s="110"/>
      <c r="D146" s="112"/>
      <c r="E146" s="115"/>
      <c r="F146" s="110"/>
      <c r="G146" s="31" t="s">
        <v>471</v>
      </c>
      <c r="H146" s="113"/>
      <c r="I146" s="111"/>
      <c r="J146" s="110"/>
      <c r="K146" s="3"/>
      <c r="L146" s="3"/>
      <c r="M146" s="3"/>
      <c r="N146" s="3"/>
      <c r="O146" s="3"/>
      <c r="P146" s="3"/>
    </row>
    <row r="147" spans="1:16" hidden="1" x14ac:dyDescent="0.25">
      <c r="A147" s="110"/>
      <c r="B147" s="112"/>
      <c r="C147" s="110"/>
      <c r="D147" s="112"/>
      <c r="E147" s="115"/>
      <c r="F147" s="110"/>
      <c r="G147" s="31" t="s">
        <v>472</v>
      </c>
      <c r="H147" s="113"/>
      <c r="I147" s="111"/>
      <c r="J147" s="110"/>
      <c r="K147" s="3"/>
      <c r="L147" s="3"/>
      <c r="M147" s="3"/>
      <c r="N147" s="3"/>
      <c r="O147" s="3"/>
      <c r="P147" s="3"/>
    </row>
    <row r="148" spans="1:16" hidden="1" x14ac:dyDescent="0.25">
      <c r="A148" s="110"/>
      <c r="B148" s="112"/>
      <c r="C148" s="110"/>
      <c r="D148" s="112"/>
      <c r="E148" s="115"/>
      <c r="F148" s="110"/>
      <c r="G148" s="31" t="s">
        <v>473</v>
      </c>
      <c r="H148" s="113"/>
      <c r="I148" s="111"/>
      <c r="J148" s="110"/>
      <c r="K148" s="3"/>
      <c r="L148" s="3"/>
      <c r="M148" s="3"/>
      <c r="N148" s="3"/>
      <c r="O148" s="3"/>
      <c r="P148" s="3"/>
    </row>
    <row r="149" spans="1:16" hidden="1" x14ac:dyDescent="0.25">
      <c r="A149" s="110"/>
      <c r="B149" s="112"/>
      <c r="C149" s="110"/>
      <c r="D149" s="112"/>
      <c r="E149" s="115"/>
      <c r="F149" s="110"/>
      <c r="G149" s="31" t="s">
        <v>474</v>
      </c>
      <c r="H149" s="113"/>
      <c r="I149" s="111"/>
      <c r="J149" s="110"/>
      <c r="K149" s="3"/>
      <c r="L149" s="3"/>
      <c r="M149" s="3"/>
      <c r="N149" s="3"/>
      <c r="O149" s="3"/>
      <c r="P149" s="3"/>
    </row>
    <row r="150" spans="1:16" hidden="1" x14ac:dyDescent="0.25">
      <c r="A150" s="110"/>
      <c r="B150" s="112"/>
      <c r="C150" s="110"/>
      <c r="D150" s="112"/>
      <c r="E150" s="115"/>
      <c r="F150" s="110"/>
      <c r="G150" s="31" t="s">
        <v>475</v>
      </c>
      <c r="H150" s="113"/>
      <c r="I150" s="111"/>
      <c r="J150" s="110"/>
      <c r="K150" s="3"/>
      <c r="L150" s="3"/>
      <c r="M150" s="3"/>
      <c r="N150" s="3"/>
      <c r="O150" s="3"/>
      <c r="P150" s="3"/>
    </row>
    <row r="151" spans="1:16" hidden="1" x14ac:dyDescent="0.25">
      <c r="A151" s="110"/>
      <c r="B151" s="112"/>
      <c r="C151" s="110"/>
      <c r="D151" s="112"/>
      <c r="E151" s="115"/>
      <c r="F151" s="110"/>
      <c r="G151" s="31" t="s">
        <v>476</v>
      </c>
      <c r="H151" s="113"/>
      <c r="I151" s="111"/>
      <c r="J151" s="110"/>
      <c r="K151" s="3"/>
      <c r="L151" s="3"/>
      <c r="M151" s="3"/>
      <c r="N151" s="3"/>
      <c r="O151" s="3"/>
      <c r="P151" s="3"/>
    </row>
    <row r="152" spans="1:16" hidden="1" x14ac:dyDescent="0.25">
      <c r="A152" s="110"/>
      <c r="B152" s="112"/>
      <c r="C152" s="110"/>
      <c r="D152" s="112"/>
      <c r="E152" s="115"/>
      <c r="F152" s="110"/>
      <c r="G152" s="31" t="s">
        <v>477</v>
      </c>
      <c r="H152" s="113"/>
      <c r="I152" s="111"/>
      <c r="J152" s="110"/>
      <c r="K152" s="3"/>
      <c r="L152" s="3"/>
      <c r="M152" s="3"/>
      <c r="N152" s="3"/>
      <c r="O152" s="3"/>
      <c r="P152" s="3"/>
    </row>
    <row r="153" spans="1:16" hidden="1" x14ac:dyDescent="0.25">
      <c r="A153" s="110"/>
      <c r="B153" s="112"/>
      <c r="C153" s="110"/>
      <c r="D153" s="112"/>
      <c r="E153" s="115"/>
      <c r="F153" s="110"/>
      <c r="G153" s="31" t="s">
        <v>478</v>
      </c>
      <c r="H153" s="113"/>
      <c r="I153" s="111"/>
      <c r="J153" s="110"/>
      <c r="K153" s="3"/>
      <c r="L153" s="3"/>
      <c r="M153" s="3"/>
      <c r="N153" s="3"/>
      <c r="O153" s="3"/>
      <c r="P153" s="3"/>
    </row>
    <row r="154" spans="1:16" hidden="1" x14ac:dyDescent="0.25">
      <c r="A154" s="110"/>
      <c r="B154" s="112"/>
      <c r="C154" s="110"/>
      <c r="D154" s="112"/>
      <c r="E154" s="115"/>
      <c r="F154" s="110"/>
      <c r="G154" s="31" t="s">
        <v>479</v>
      </c>
      <c r="H154" s="113"/>
      <c r="I154" s="111"/>
      <c r="J154" s="110"/>
      <c r="K154" s="3"/>
      <c r="L154" s="3"/>
      <c r="M154" s="3"/>
      <c r="N154" s="3"/>
      <c r="O154" s="3"/>
      <c r="P154" s="3"/>
    </row>
    <row r="155" spans="1:16" ht="26.4" hidden="1" x14ac:dyDescent="0.25">
      <c r="A155" s="110"/>
      <c r="B155" s="112"/>
      <c r="C155" s="110"/>
      <c r="D155" s="112"/>
      <c r="E155" s="115"/>
      <c r="F155" s="110"/>
      <c r="G155" s="31" t="s">
        <v>79</v>
      </c>
      <c r="H155" s="113"/>
      <c r="I155" s="111"/>
      <c r="J155" s="110"/>
      <c r="K155" s="3"/>
      <c r="L155" s="3"/>
      <c r="M155" s="3"/>
      <c r="N155" s="3"/>
      <c r="O155" s="3"/>
      <c r="P155" s="3"/>
    </row>
    <row r="156" spans="1:16" hidden="1" x14ac:dyDescent="0.25">
      <c r="A156" s="110"/>
      <c r="B156" s="112"/>
      <c r="C156" s="110"/>
      <c r="D156" s="112"/>
      <c r="E156" s="115"/>
      <c r="F156" s="110"/>
      <c r="G156" s="31" t="s">
        <v>480</v>
      </c>
      <c r="H156" s="113"/>
      <c r="I156" s="111"/>
      <c r="J156" s="110"/>
      <c r="K156" s="3"/>
      <c r="L156" s="3"/>
      <c r="M156" s="3"/>
      <c r="N156" s="3"/>
      <c r="O156" s="3"/>
      <c r="P156" s="3"/>
    </row>
    <row r="157" spans="1:16" hidden="1" x14ac:dyDescent="0.25">
      <c r="A157" s="110"/>
      <c r="B157" s="112"/>
      <c r="C157" s="110"/>
      <c r="D157" s="112"/>
      <c r="E157" s="115"/>
      <c r="F157" s="110"/>
      <c r="G157" s="31" t="s">
        <v>481</v>
      </c>
      <c r="H157" s="113"/>
      <c r="I157" s="111"/>
      <c r="J157" s="110"/>
      <c r="K157" s="3"/>
      <c r="L157" s="3"/>
      <c r="M157" s="3"/>
      <c r="N157" s="3"/>
      <c r="O157" s="3"/>
      <c r="P157" s="3"/>
    </row>
    <row r="158" spans="1:16" hidden="1" x14ac:dyDescent="0.25">
      <c r="A158" s="110"/>
      <c r="B158" s="112"/>
      <c r="C158" s="110"/>
      <c r="D158" s="112"/>
      <c r="E158" s="115"/>
      <c r="F158" s="110"/>
      <c r="G158" s="31" t="s">
        <v>482</v>
      </c>
      <c r="H158" s="113"/>
      <c r="I158" s="111"/>
      <c r="J158" s="110"/>
      <c r="K158" s="3"/>
      <c r="L158" s="3"/>
      <c r="M158" s="3"/>
      <c r="N158" s="3"/>
      <c r="O158" s="3"/>
      <c r="P158" s="3"/>
    </row>
    <row r="159" spans="1:16" hidden="1" x14ac:dyDescent="0.25">
      <c r="A159" s="110"/>
      <c r="B159" s="112"/>
      <c r="C159" s="110"/>
      <c r="D159" s="112"/>
      <c r="E159" s="115"/>
      <c r="F159" s="110"/>
      <c r="G159" s="31" t="s">
        <v>483</v>
      </c>
      <c r="H159" s="113"/>
      <c r="I159" s="111"/>
      <c r="J159" s="110"/>
      <c r="K159" s="3"/>
      <c r="L159" s="3"/>
      <c r="M159" s="3"/>
      <c r="N159" s="3"/>
      <c r="O159" s="3"/>
      <c r="P159" s="3"/>
    </row>
    <row r="160" spans="1:16" hidden="1" x14ac:dyDescent="0.25">
      <c r="A160" s="110"/>
      <c r="B160" s="112"/>
      <c r="C160" s="110"/>
      <c r="D160" s="112"/>
      <c r="E160" s="115"/>
      <c r="F160" s="110"/>
      <c r="G160" s="31" t="s">
        <v>484</v>
      </c>
      <c r="H160" s="113"/>
      <c r="I160" s="111"/>
      <c r="J160" s="110"/>
      <c r="K160" s="3"/>
      <c r="L160" s="3"/>
      <c r="M160" s="3"/>
      <c r="N160" s="3"/>
      <c r="O160" s="3"/>
      <c r="P160" s="3"/>
    </row>
    <row r="161" spans="1:19" hidden="1" x14ac:dyDescent="0.25">
      <c r="A161" s="110"/>
      <c r="B161" s="112"/>
      <c r="C161" s="110"/>
      <c r="D161" s="112"/>
      <c r="E161" s="115"/>
      <c r="F161" s="110"/>
      <c r="G161" s="31" t="s">
        <v>485</v>
      </c>
      <c r="H161" s="113"/>
      <c r="I161" s="111"/>
      <c r="J161" s="110"/>
      <c r="K161" s="3"/>
      <c r="L161" s="3"/>
      <c r="M161" s="3"/>
      <c r="N161" s="3"/>
      <c r="O161" s="3"/>
      <c r="P161" s="3"/>
    </row>
    <row r="162" spans="1:19" hidden="1" x14ac:dyDescent="0.25">
      <c r="A162" s="110"/>
      <c r="B162" s="112"/>
      <c r="C162" s="110"/>
      <c r="D162" s="112"/>
      <c r="E162" s="115"/>
      <c r="F162" s="110"/>
      <c r="G162" s="31" t="s">
        <v>486</v>
      </c>
      <c r="H162" s="113"/>
      <c r="I162" s="111"/>
      <c r="J162" s="110"/>
      <c r="K162" s="3"/>
      <c r="L162" s="3"/>
      <c r="M162" s="3"/>
      <c r="N162" s="3"/>
      <c r="O162" s="3"/>
      <c r="P162" s="3"/>
    </row>
    <row r="163" spans="1:19" hidden="1" x14ac:dyDescent="0.25">
      <c r="A163" s="110"/>
      <c r="B163" s="112"/>
      <c r="C163" s="110"/>
      <c r="D163" s="112"/>
      <c r="E163" s="115"/>
      <c r="F163" s="110"/>
      <c r="G163" s="31" t="s">
        <v>487</v>
      </c>
      <c r="H163" s="113"/>
      <c r="I163" s="111"/>
      <c r="J163" s="110"/>
      <c r="K163" s="3"/>
      <c r="L163" s="3"/>
      <c r="M163" s="3"/>
      <c r="N163" s="3"/>
      <c r="O163" s="3"/>
      <c r="P163" s="3"/>
    </row>
    <row r="164" spans="1:19" ht="26.4" x14ac:dyDescent="0.25">
      <c r="A164" s="33" t="s">
        <v>489</v>
      </c>
      <c r="B164" s="31" t="s">
        <v>448</v>
      </c>
      <c r="C164" s="33" t="s">
        <v>206</v>
      </c>
      <c r="D164" s="33" t="s">
        <v>449</v>
      </c>
      <c r="E164" s="53" t="s">
        <v>216</v>
      </c>
      <c r="F164" s="33" t="s">
        <v>791</v>
      </c>
      <c r="G164" s="33" t="s">
        <v>490</v>
      </c>
      <c r="H164" s="65">
        <v>744218</v>
      </c>
      <c r="I164" s="66">
        <v>0</v>
      </c>
      <c r="J164" s="33"/>
      <c r="K164" s="3"/>
      <c r="L164" s="3"/>
      <c r="M164" s="3"/>
      <c r="N164" s="3"/>
      <c r="O164" s="3"/>
      <c r="P164" s="3"/>
    </row>
    <row r="165" spans="1:19" ht="26.4" hidden="1" x14ac:dyDescent="0.25">
      <c r="A165" s="33" t="s">
        <v>491</v>
      </c>
      <c r="B165" s="31" t="s">
        <v>78</v>
      </c>
      <c r="C165" s="33" t="s">
        <v>0</v>
      </c>
      <c r="D165" s="31" t="s">
        <v>492</v>
      </c>
      <c r="E165" s="32" t="s">
        <v>216</v>
      </c>
      <c r="F165" s="33" t="s">
        <v>791</v>
      </c>
      <c r="G165" s="31" t="s">
        <v>179</v>
      </c>
      <c r="H165" s="65">
        <v>0</v>
      </c>
      <c r="I165" s="66" t="s">
        <v>493</v>
      </c>
      <c r="J165" s="33" t="s">
        <v>494</v>
      </c>
      <c r="K165" s="3"/>
      <c r="L165" s="3"/>
      <c r="M165" s="3"/>
      <c r="N165" s="3"/>
      <c r="O165" s="3"/>
      <c r="P165" s="3"/>
    </row>
    <row r="166" spans="1:19" ht="26.4" hidden="1" x14ac:dyDescent="0.25">
      <c r="A166" s="33" t="s">
        <v>495</v>
      </c>
      <c r="B166" s="31" t="s">
        <v>366</v>
      </c>
      <c r="C166" s="33" t="s">
        <v>1</v>
      </c>
      <c r="D166" s="31" t="s">
        <v>325</v>
      </c>
      <c r="E166" s="32" t="s">
        <v>216</v>
      </c>
      <c r="F166" s="33" t="s">
        <v>791</v>
      </c>
      <c r="G166" s="31" t="s">
        <v>496</v>
      </c>
      <c r="H166" s="65">
        <v>0</v>
      </c>
      <c r="I166" s="66" t="s">
        <v>497</v>
      </c>
      <c r="J166" s="33" t="s">
        <v>498</v>
      </c>
      <c r="K166" s="3"/>
      <c r="L166" s="3"/>
      <c r="M166" s="3"/>
      <c r="N166" s="3"/>
      <c r="O166" s="3"/>
      <c r="P166" s="3"/>
    </row>
    <row r="167" spans="1:19" ht="26.4" x14ac:dyDescent="0.25">
      <c r="A167" s="33" t="s">
        <v>499</v>
      </c>
      <c r="B167" s="31" t="s">
        <v>500</v>
      </c>
      <c r="C167" s="33" t="s">
        <v>208</v>
      </c>
      <c r="D167" s="33" t="s">
        <v>501</v>
      </c>
      <c r="E167" s="53" t="s">
        <v>216</v>
      </c>
      <c r="F167" s="33" t="s">
        <v>791</v>
      </c>
      <c r="G167" s="33" t="s">
        <v>502</v>
      </c>
      <c r="H167" s="65">
        <v>0</v>
      </c>
      <c r="I167" s="66">
        <v>0</v>
      </c>
      <c r="J167" s="33" t="s">
        <v>503</v>
      </c>
      <c r="K167" s="3"/>
      <c r="L167" s="3"/>
      <c r="M167" s="3"/>
      <c r="N167" s="3"/>
      <c r="O167" s="3"/>
      <c r="P167" s="3"/>
    </row>
    <row r="168" spans="1:19" ht="26.4" x14ac:dyDescent="0.25">
      <c r="A168" s="33" t="s">
        <v>504</v>
      </c>
      <c r="B168" s="31" t="s">
        <v>505</v>
      </c>
      <c r="C168" s="33" t="s">
        <v>206</v>
      </c>
      <c r="D168" s="33" t="s">
        <v>506</v>
      </c>
      <c r="E168" s="53" t="s">
        <v>216</v>
      </c>
      <c r="F168" s="33" t="s">
        <v>791</v>
      </c>
      <c r="G168" s="33" t="s">
        <v>93</v>
      </c>
      <c r="H168" s="65">
        <v>236935.01</v>
      </c>
      <c r="I168" s="66">
        <v>0</v>
      </c>
      <c r="J168" s="33"/>
      <c r="K168" s="3"/>
      <c r="L168" s="3"/>
      <c r="M168" s="3"/>
      <c r="N168" s="3"/>
      <c r="O168" s="3"/>
      <c r="P168" s="3"/>
    </row>
    <row r="169" spans="1:19" ht="26.4" x14ac:dyDescent="0.25">
      <c r="A169" s="33" t="s">
        <v>507</v>
      </c>
      <c r="B169" s="31" t="s">
        <v>508</v>
      </c>
      <c r="C169" s="33" t="s">
        <v>206</v>
      </c>
      <c r="D169" s="33" t="s">
        <v>509</v>
      </c>
      <c r="E169" s="53" t="s">
        <v>216</v>
      </c>
      <c r="F169" s="33" t="s">
        <v>791</v>
      </c>
      <c r="G169" s="33" t="s">
        <v>510</v>
      </c>
      <c r="H169" s="65">
        <v>599013</v>
      </c>
      <c r="I169" s="66">
        <v>0</v>
      </c>
      <c r="J169" s="33"/>
      <c r="K169" s="3"/>
      <c r="L169" s="3"/>
      <c r="M169" s="3"/>
      <c r="N169" s="3"/>
      <c r="O169" s="3"/>
      <c r="P169" s="3"/>
    </row>
    <row r="170" spans="1:19" ht="26.4" x14ac:dyDescent="0.25">
      <c r="A170" s="33" t="s">
        <v>529</v>
      </c>
      <c r="B170" s="31" t="s">
        <v>530</v>
      </c>
      <c r="C170" s="33" t="s">
        <v>206</v>
      </c>
      <c r="D170" s="33" t="s">
        <v>531</v>
      </c>
      <c r="E170" s="33" t="s">
        <v>216</v>
      </c>
      <c r="F170" s="33" t="s">
        <v>791</v>
      </c>
      <c r="G170" s="33" t="s">
        <v>651</v>
      </c>
      <c r="H170" s="65">
        <v>788117.18</v>
      </c>
      <c r="I170" s="66">
        <v>0</v>
      </c>
      <c r="J170" s="33" t="s">
        <v>652</v>
      </c>
      <c r="K170" s="3"/>
      <c r="L170" s="3"/>
      <c r="M170" s="3"/>
      <c r="N170" s="3"/>
      <c r="O170" s="3"/>
    </row>
    <row r="171" spans="1:19" ht="26.4" hidden="1" x14ac:dyDescent="0.25">
      <c r="A171" s="33" t="s">
        <v>532</v>
      </c>
      <c r="B171" s="31" t="s">
        <v>533</v>
      </c>
      <c r="C171" s="33" t="s">
        <v>0</v>
      </c>
      <c r="D171" s="33" t="s">
        <v>534</v>
      </c>
      <c r="E171" s="31" t="s">
        <v>216</v>
      </c>
      <c r="F171" s="33" t="s">
        <v>791</v>
      </c>
      <c r="G171" s="33" t="s">
        <v>36</v>
      </c>
      <c r="H171" s="65">
        <v>0</v>
      </c>
      <c r="I171" s="66" t="s">
        <v>653</v>
      </c>
      <c r="J171" s="33"/>
      <c r="K171" s="3"/>
      <c r="L171" s="3"/>
      <c r="M171" s="3"/>
      <c r="N171" s="3"/>
      <c r="O171" s="3"/>
    </row>
    <row r="172" spans="1:19" ht="26.4" x14ac:dyDescent="0.25">
      <c r="A172" s="33" t="s">
        <v>535</v>
      </c>
      <c r="B172" s="31" t="s">
        <v>536</v>
      </c>
      <c r="C172" s="33" t="s">
        <v>206</v>
      </c>
      <c r="D172" s="33" t="s">
        <v>537</v>
      </c>
      <c r="E172" s="33" t="s">
        <v>216</v>
      </c>
      <c r="F172" s="33" t="s">
        <v>791</v>
      </c>
      <c r="G172" s="33" t="s">
        <v>654</v>
      </c>
      <c r="H172" s="65">
        <v>783090</v>
      </c>
      <c r="I172" s="66">
        <v>0</v>
      </c>
      <c r="J172" s="33"/>
      <c r="K172" s="3"/>
      <c r="L172" s="3"/>
      <c r="M172" s="3"/>
      <c r="N172" s="3"/>
      <c r="O172" s="3"/>
      <c r="P172" s="3"/>
      <c r="Q172" s="3"/>
      <c r="R172" s="3"/>
      <c r="S172" s="3"/>
    </row>
    <row r="173" spans="1:19" ht="26.4" x14ac:dyDescent="0.25">
      <c r="A173" s="33" t="s">
        <v>538</v>
      </c>
      <c r="B173" s="31" t="s">
        <v>539</v>
      </c>
      <c r="C173" s="33" t="s">
        <v>206</v>
      </c>
      <c r="D173" s="33" t="s">
        <v>540</v>
      </c>
      <c r="E173" s="33" t="s">
        <v>216</v>
      </c>
      <c r="F173" s="33" t="s">
        <v>50</v>
      </c>
      <c r="G173" s="33" t="s">
        <v>104</v>
      </c>
      <c r="H173" s="65">
        <v>0</v>
      </c>
      <c r="I173" s="66">
        <v>0</v>
      </c>
      <c r="J173" s="33" t="s">
        <v>655</v>
      </c>
      <c r="K173" s="3"/>
      <c r="L173" s="3"/>
      <c r="M173" s="3"/>
      <c r="N173" s="3"/>
      <c r="O173" s="3"/>
      <c r="P173" s="3"/>
      <c r="Q173" s="3"/>
      <c r="R173" s="3"/>
      <c r="S173" s="3"/>
    </row>
    <row r="174" spans="1:19" x14ac:dyDescent="0.25">
      <c r="A174" s="33" t="s">
        <v>541</v>
      </c>
      <c r="B174" s="31" t="s">
        <v>542</v>
      </c>
      <c r="C174" s="33" t="s">
        <v>208</v>
      </c>
      <c r="D174" s="33" t="s">
        <v>543</v>
      </c>
      <c r="E174" s="33" t="s">
        <v>216</v>
      </c>
      <c r="F174" s="33" t="s">
        <v>791</v>
      </c>
      <c r="G174" s="33" t="s">
        <v>656</v>
      </c>
      <c r="H174" s="65">
        <v>1785400</v>
      </c>
      <c r="I174" s="66">
        <v>0</v>
      </c>
      <c r="J174" s="33"/>
      <c r="K174" s="3"/>
      <c r="L174" s="3"/>
      <c r="M174" s="3"/>
      <c r="N174" s="3"/>
      <c r="O174" s="3"/>
      <c r="P174" s="3"/>
      <c r="Q174" s="3"/>
      <c r="R174" s="3"/>
      <c r="S174" s="3"/>
    </row>
    <row r="175" spans="1:19" ht="39.6" x14ac:dyDescent="0.25">
      <c r="A175" s="33" t="s">
        <v>544</v>
      </c>
      <c r="B175" s="31" t="s">
        <v>539</v>
      </c>
      <c r="C175" s="33" t="s">
        <v>206</v>
      </c>
      <c r="D175" s="33" t="s">
        <v>540</v>
      </c>
      <c r="E175" s="33" t="s">
        <v>216</v>
      </c>
      <c r="F175" s="33" t="s">
        <v>791</v>
      </c>
      <c r="G175" s="33" t="s">
        <v>657</v>
      </c>
      <c r="H175" s="65">
        <v>155940</v>
      </c>
      <c r="I175" s="66">
        <v>0</v>
      </c>
      <c r="J175" s="33" t="s">
        <v>658</v>
      </c>
      <c r="K175" s="3"/>
      <c r="L175" s="3"/>
      <c r="M175" s="3"/>
      <c r="N175" s="3"/>
      <c r="O175" s="3"/>
      <c r="P175" s="3"/>
      <c r="Q175" s="3"/>
      <c r="R175" s="3"/>
      <c r="S175" s="3"/>
    </row>
    <row r="176" spans="1:19" hidden="1" x14ac:dyDescent="0.25">
      <c r="A176" s="33" t="s">
        <v>545</v>
      </c>
      <c r="B176" s="63" t="s">
        <v>546</v>
      </c>
      <c r="C176" s="51" t="s">
        <v>1</v>
      </c>
      <c r="D176" s="51" t="s">
        <v>547</v>
      </c>
      <c r="E176" s="31" t="s">
        <v>216</v>
      </c>
      <c r="F176" s="33" t="s">
        <v>791</v>
      </c>
      <c r="G176" s="51" t="s">
        <v>659</v>
      </c>
      <c r="H176" s="65">
        <v>0</v>
      </c>
      <c r="I176" s="66" t="s">
        <v>660</v>
      </c>
      <c r="J176" s="51"/>
      <c r="K176" s="3"/>
      <c r="L176" s="3"/>
      <c r="M176" s="3"/>
      <c r="N176" s="3"/>
      <c r="O176" s="3"/>
      <c r="P176" s="3"/>
      <c r="Q176" s="3"/>
      <c r="R176" s="3"/>
      <c r="S176" s="3"/>
    </row>
    <row r="177" spans="1:19" hidden="1" x14ac:dyDescent="0.25">
      <c r="A177" s="33" t="s">
        <v>548</v>
      </c>
      <c r="B177" s="31" t="s">
        <v>549</v>
      </c>
      <c r="C177" s="33" t="s">
        <v>1</v>
      </c>
      <c r="D177" s="33" t="s">
        <v>550</v>
      </c>
      <c r="E177" s="31" t="s">
        <v>216</v>
      </c>
      <c r="F177" s="33" t="s">
        <v>791</v>
      </c>
      <c r="G177" s="33" t="s">
        <v>32</v>
      </c>
      <c r="H177" s="65">
        <v>0</v>
      </c>
      <c r="I177" s="66" t="s">
        <v>661</v>
      </c>
      <c r="J177" s="33"/>
      <c r="K177" s="3"/>
      <c r="L177" s="3"/>
      <c r="M177" s="3"/>
      <c r="N177" s="3"/>
      <c r="O177" s="3"/>
      <c r="P177" s="3"/>
      <c r="Q177" s="3"/>
      <c r="R177" s="3"/>
      <c r="S177" s="3"/>
    </row>
    <row r="178" spans="1:19" ht="39.6" x14ac:dyDescent="0.25">
      <c r="A178" s="33" t="s">
        <v>551</v>
      </c>
      <c r="B178" s="31" t="s">
        <v>552</v>
      </c>
      <c r="C178" s="33" t="s">
        <v>206</v>
      </c>
      <c r="D178" s="33" t="s">
        <v>553</v>
      </c>
      <c r="E178" s="33" t="s">
        <v>216</v>
      </c>
      <c r="F178" s="33" t="s">
        <v>50</v>
      </c>
      <c r="G178" s="33" t="s">
        <v>104</v>
      </c>
      <c r="H178" s="65">
        <v>0</v>
      </c>
      <c r="I178" s="66">
        <v>0</v>
      </c>
      <c r="J178" s="33" t="s">
        <v>662</v>
      </c>
      <c r="K178" s="3"/>
      <c r="L178" s="3"/>
      <c r="M178" s="3"/>
      <c r="N178" s="3"/>
      <c r="O178" s="3"/>
      <c r="P178" s="3"/>
      <c r="Q178" s="3"/>
      <c r="R178" s="3"/>
      <c r="S178" s="3"/>
    </row>
    <row r="179" spans="1:19" ht="26.4" x14ac:dyDescent="0.25">
      <c r="A179" s="33" t="s">
        <v>554</v>
      </c>
      <c r="B179" s="31" t="s">
        <v>555</v>
      </c>
      <c r="C179" s="33" t="s">
        <v>208</v>
      </c>
      <c r="D179" s="33" t="s">
        <v>556</v>
      </c>
      <c r="E179" s="33" t="s">
        <v>216</v>
      </c>
      <c r="F179" s="33" t="s">
        <v>791</v>
      </c>
      <c r="G179" s="33" t="s">
        <v>663</v>
      </c>
      <c r="H179" s="65">
        <v>19491075.739999998</v>
      </c>
      <c r="I179" s="66">
        <v>0</v>
      </c>
      <c r="J179" s="33" t="s">
        <v>664</v>
      </c>
      <c r="K179" s="3"/>
      <c r="L179" s="3"/>
      <c r="M179" s="3"/>
      <c r="N179" s="3"/>
      <c r="O179" s="3"/>
      <c r="P179" s="3"/>
      <c r="Q179" s="3"/>
      <c r="R179" s="3"/>
      <c r="S179" s="3"/>
    </row>
    <row r="180" spans="1:19" ht="26.4" x14ac:dyDescent="0.25">
      <c r="A180" s="33" t="s">
        <v>557</v>
      </c>
      <c r="B180" s="31" t="s">
        <v>348</v>
      </c>
      <c r="C180" s="33" t="s">
        <v>208</v>
      </c>
      <c r="D180" s="33" t="s">
        <v>558</v>
      </c>
      <c r="E180" s="33" t="s">
        <v>216</v>
      </c>
      <c r="F180" s="33" t="s">
        <v>791</v>
      </c>
      <c r="G180" s="33" t="s">
        <v>665</v>
      </c>
      <c r="H180" s="65">
        <v>812718.6</v>
      </c>
      <c r="I180" s="66">
        <v>0</v>
      </c>
      <c r="J180" s="33"/>
      <c r="K180" s="3"/>
      <c r="L180" s="3"/>
      <c r="M180" s="3"/>
      <c r="N180" s="3"/>
      <c r="O180" s="3"/>
      <c r="P180" s="3"/>
      <c r="Q180" s="3"/>
      <c r="R180" s="3"/>
      <c r="S180" s="3"/>
    </row>
    <row r="181" spans="1:19" ht="26.4" hidden="1" x14ac:dyDescent="0.25">
      <c r="A181" s="33" t="s">
        <v>559</v>
      </c>
      <c r="B181" s="31" t="s">
        <v>560</v>
      </c>
      <c r="C181" s="33" t="s">
        <v>0</v>
      </c>
      <c r="D181" s="33" t="s">
        <v>561</v>
      </c>
      <c r="E181" s="31" t="s">
        <v>216</v>
      </c>
      <c r="F181" s="33" t="s">
        <v>791</v>
      </c>
      <c r="G181" s="33" t="s">
        <v>36</v>
      </c>
      <c r="H181" s="65">
        <v>0</v>
      </c>
      <c r="I181" s="66" t="s">
        <v>666</v>
      </c>
      <c r="J181" s="33"/>
      <c r="K181" s="3"/>
      <c r="L181" s="3"/>
      <c r="M181" s="3"/>
      <c r="N181" s="3"/>
      <c r="O181" s="3"/>
      <c r="P181" s="3"/>
      <c r="Q181" s="3"/>
      <c r="R181" s="3"/>
      <c r="S181" s="3"/>
    </row>
    <row r="182" spans="1:19" ht="26.4" hidden="1" x14ac:dyDescent="0.25">
      <c r="A182" s="33" t="s">
        <v>562</v>
      </c>
      <c r="B182" s="31" t="s">
        <v>563</v>
      </c>
      <c r="C182" s="33" t="s">
        <v>0</v>
      </c>
      <c r="D182" s="33" t="s">
        <v>564</v>
      </c>
      <c r="E182" s="31" t="s">
        <v>216</v>
      </c>
      <c r="F182" s="33" t="s">
        <v>791</v>
      </c>
      <c r="G182" s="33" t="s">
        <v>36</v>
      </c>
      <c r="H182" s="65">
        <v>0</v>
      </c>
      <c r="I182" s="66" t="s">
        <v>667</v>
      </c>
      <c r="J182" s="33"/>
      <c r="K182" s="3"/>
      <c r="L182" s="3"/>
      <c r="M182" s="3"/>
      <c r="N182" s="3"/>
      <c r="O182" s="3"/>
      <c r="P182" s="3"/>
      <c r="Q182" s="3"/>
      <c r="R182" s="3"/>
      <c r="S182" s="3"/>
    </row>
    <row r="183" spans="1:19" ht="26.4" hidden="1" x14ac:dyDescent="0.25">
      <c r="A183" s="33" t="s">
        <v>565</v>
      </c>
      <c r="B183" s="31" t="s">
        <v>566</v>
      </c>
      <c r="C183" s="33" t="s">
        <v>1</v>
      </c>
      <c r="D183" s="33" t="s">
        <v>567</v>
      </c>
      <c r="E183" s="31" t="s">
        <v>216</v>
      </c>
      <c r="F183" s="33" t="s">
        <v>791</v>
      </c>
      <c r="G183" s="33" t="s">
        <v>98</v>
      </c>
      <c r="H183" s="65">
        <v>0</v>
      </c>
      <c r="I183" s="66" t="s">
        <v>668</v>
      </c>
      <c r="J183" s="33"/>
      <c r="K183" s="3"/>
      <c r="L183" s="3"/>
      <c r="M183" s="3"/>
      <c r="N183" s="3"/>
      <c r="O183" s="3"/>
      <c r="P183" s="3"/>
      <c r="Q183" s="3"/>
      <c r="R183" s="3"/>
      <c r="S183" s="3"/>
    </row>
    <row r="184" spans="1:19" ht="26.4" x14ac:dyDescent="0.25">
      <c r="A184" s="33" t="s">
        <v>568</v>
      </c>
      <c r="B184" s="31" t="s">
        <v>569</v>
      </c>
      <c r="C184" s="33" t="s">
        <v>206</v>
      </c>
      <c r="D184" s="33" t="s">
        <v>570</v>
      </c>
      <c r="E184" s="33" t="s">
        <v>216</v>
      </c>
      <c r="F184" s="33" t="s">
        <v>791</v>
      </c>
      <c r="G184" s="33" t="s">
        <v>669</v>
      </c>
      <c r="H184" s="65">
        <v>4011500</v>
      </c>
      <c r="I184" s="66">
        <v>0</v>
      </c>
      <c r="J184" s="33"/>
      <c r="K184" s="3"/>
      <c r="L184" s="3"/>
      <c r="M184" s="3"/>
      <c r="N184" s="3"/>
      <c r="O184" s="3"/>
      <c r="P184" s="3"/>
      <c r="Q184" s="3"/>
      <c r="R184" s="3"/>
      <c r="S184" s="3"/>
    </row>
    <row r="185" spans="1:19" x14ac:dyDescent="0.25">
      <c r="A185" s="33" t="s">
        <v>571</v>
      </c>
      <c r="B185" s="31" t="s">
        <v>572</v>
      </c>
      <c r="C185" s="33" t="s">
        <v>208</v>
      </c>
      <c r="D185" s="33" t="s">
        <v>573</v>
      </c>
      <c r="E185" s="33" t="s">
        <v>216</v>
      </c>
      <c r="F185" s="33" t="s">
        <v>791</v>
      </c>
      <c r="G185" s="33" t="s">
        <v>117</v>
      </c>
      <c r="H185" s="65">
        <v>10170000</v>
      </c>
      <c r="I185" s="66">
        <v>0</v>
      </c>
      <c r="J185" s="33"/>
      <c r="K185" s="3"/>
      <c r="L185" s="3"/>
      <c r="M185" s="3"/>
      <c r="N185" s="3"/>
      <c r="O185" s="3"/>
      <c r="P185" s="3"/>
      <c r="Q185" s="3"/>
      <c r="R185" s="3"/>
      <c r="S185" s="3"/>
    </row>
    <row r="186" spans="1:19" ht="26.4" x14ac:dyDescent="0.25">
      <c r="A186" s="33" t="s">
        <v>574</v>
      </c>
      <c r="B186" s="31" t="s">
        <v>575</v>
      </c>
      <c r="C186" s="33" t="s">
        <v>208</v>
      </c>
      <c r="D186" s="33" t="s">
        <v>576</v>
      </c>
      <c r="E186" s="33" t="s">
        <v>216</v>
      </c>
      <c r="F186" s="33" t="s">
        <v>791</v>
      </c>
      <c r="G186" s="33" t="s">
        <v>670</v>
      </c>
      <c r="H186" s="65">
        <v>2040000</v>
      </c>
      <c r="I186" s="66">
        <v>0</v>
      </c>
      <c r="J186" s="33" t="s">
        <v>671</v>
      </c>
      <c r="K186" s="3"/>
      <c r="L186" s="3"/>
      <c r="M186" s="3"/>
      <c r="N186" s="3"/>
      <c r="O186" s="3"/>
      <c r="P186" s="3"/>
      <c r="Q186" s="3"/>
      <c r="R186" s="3"/>
      <c r="S186" s="3"/>
    </row>
    <row r="187" spans="1:19" ht="26.4" x14ac:dyDescent="0.25">
      <c r="A187" s="33" t="s">
        <v>577</v>
      </c>
      <c r="B187" s="31" t="s">
        <v>578</v>
      </c>
      <c r="C187" s="33" t="s">
        <v>206</v>
      </c>
      <c r="D187" s="33" t="s">
        <v>579</v>
      </c>
      <c r="E187" s="33" t="s">
        <v>216</v>
      </c>
      <c r="F187" s="33" t="s">
        <v>791</v>
      </c>
      <c r="G187" s="33" t="s">
        <v>672</v>
      </c>
      <c r="H187" s="65">
        <v>2800000</v>
      </c>
      <c r="I187" s="66">
        <v>0</v>
      </c>
      <c r="J187" s="33"/>
      <c r="K187" s="3"/>
      <c r="L187" s="3"/>
      <c r="M187" s="3"/>
      <c r="N187" s="3"/>
      <c r="O187" s="3"/>
      <c r="P187" s="3"/>
      <c r="Q187" s="3"/>
      <c r="R187" s="3"/>
      <c r="S187" s="3"/>
    </row>
    <row r="188" spans="1:19" ht="26.4" x14ac:dyDescent="0.25">
      <c r="A188" s="33" t="s">
        <v>580</v>
      </c>
      <c r="B188" s="31" t="s">
        <v>581</v>
      </c>
      <c r="C188" s="33" t="s">
        <v>206</v>
      </c>
      <c r="D188" s="33" t="s">
        <v>582</v>
      </c>
      <c r="E188" s="33" t="s">
        <v>216</v>
      </c>
      <c r="F188" s="33" t="s">
        <v>50</v>
      </c>
      <c r="G188" s="33" t="s">
        <v>104</v>
      </c>
      <c r="H188" s="65">
        <v>0</v>
      </c>
      <c r="I188" s="66">
        <v>0</v>
      </c>
      <c r="J188" s="33" t="s">
        <v>655</v>
      </c>
      <c r="K188" s="3"/>
      <c r="L188" s="3"/>
      <c r="M188" s="3"/>
      <c r="N188" s="3"/>
      <c r="O188" s="3"/>
      <c r="P188" s="3"/>
      <c r="Q188" s="3"/>
      <c r="R188" s="3"/>
      <c r="S188" s="3"/>
    </row>
    <row r="189" spans="1:19" hidden="1" x14ac:dyDescent="0.25">
      <c r="A189" s="33" t="s">
        <v>583</v>
      </c>
      <c r="B189" s="31" t="s">
        <v>584</v>
      </c>
      <c r="C189" s="33" t="s">
        <v>0</v>
      </c>
      <c r="D189" s="33" t="s">
        <v>585</v>
      </c>
      <c r="E189" s="31" t="s">
        <v>216</v>
      </c>
      <c r="F189" s="33" t="s">
        <v>791</v>
      </c>
      <c r="G189" s="33" t="s">
        <v>673</v>
      </c>
      <c r="H189" s="65">
        <v>0</v>
      </c>
      <c r="I189" s="66" t="s">
        <v>674</v>
      </c>
      <c r="J189" s="33"/>
      <c r="K189" s="3"/>
      <c r="L189" s="3"/>
      <c r="M189" s="3"/>
      <c r="N189" s="3"/>
      <c r="O189" s="3"/>
      <c r="P189" s="3"/>
      <c r="Q189" s="3"/>
      <c r="R189" s="3"/>
      <c r="S189" s="3"/>
    </row>
    <row r="190" spans="1:19" x14ac:dyDescent="0.25">
      <c r="A190" s="33" t="s">
        <v>586</v>
      </c>
      <c r="B190" s="31" t="s">
        <v>587</v>
      </c>
      <c r="C190" s="33" t="s">
        <v>208</v>
      </c>
      <c r="D190" s="33" t="s">
        <v>588</v>
      </c>
      <c r="E190" s="33" t="s">
        <v>216</v>
      </c>
      <c r="F190" s="33" t="s">
        <v>791</v>
      </c>
      <c r="G190" s="33" t="s">
        <v>675</v>
      </c>
      <c r="H190" s="65">
        <v>3192250</v>
      </c>
      <c r="I190" s="66">
        <v>0</v>
      </c>
      <c r="J190" s="33" t="s">
        <v>671</v>
      </c>
      <c r="K190" s="3"/>
      <c r="L190" s="3"/>
      <c r="M190" s="3"/>
      <c r="N190" s="3"/>
      <c r="O190" s="3"/>
      <c r="P190" s="3"/>
      <c r="Q190" s="3"/>
      <c r="R190" s="3"/>
      <c r="S190" s="3"/>
    </row>
    <row r="191" spans="1:19" hidden="1" x14ac:dyDescent="0.25">
      <c r="A191" s="33" t="s">
        <v>589</v>
      </c>
      <c r="B191" s="31" t="s">
        <v>539</v>
      </c>
      <c r="C191" s="33" t="s">
        <v>0</v>
      </c>
      <c r="D191" s="33" t="s">
        <v>540</v>
      </c>
      <c r="E191" s="31" t="s">
        <v>216</v>
      </c>
      <c r="F191" s="33" t="s">
        <v>791</v>
      </c>
      <c r="G191" s="33" t="s">
        <v>676</v>
      </c>
      <c r="H191" s="65">
        <v>0</v>
      </c>
      <c r="I191" s="66" t="s">
        <v>677</v>
      </c>
      <c r="J191" s="33"/>
      <c r="K191" s="3"/>
      <c r="L191" s="3"/>
      <c r="M191" s="3"/>
      <c r="N191" s="3"/>
      <c r="O191" s="3"/>
      <c r="P191" s="3"/>
      <c r="Q191" s="3"/>
      <c r="R191" s="3"/>
      <c r="S191" s="3"/>
    </row>
    <row r="192" spans="1:19" ht="26.4" x14ac:dyDescent="0.25">
      <c r="A192" s="33" t="s">
        <v>590</v>
      </c>
      <c r="B192" s="31" t="s">
        <v>591</v>
      </c>
      <c r="C192" s="33" t="s">
        <v>206</v>
      </c>
      <c r="D192" s="33" t="s">
        <v>582</v>
      </c>
      <c r="E192" s="33" t="s">
        <v>216</v>
      </c>
      <c r="F192" s="33" t="s">
        <v>791</v>
      </c>
      <c r="G192" s="33" t="s">
        <v>678</v>
      </c>
      <c r="H192" s="65">
        <v>3135000</v>
      </c>
      <c r="I192" s="66">
        <v>0</v>
      </c>
      <c r="J192" s="33" t="s">
        <v>679</v>
      </c>
      <c r="K192" s="3"/>
      <c r="L192" s="3"/>
      <c r="M192" s="3"/>
      <c r="N192" s="3"/>
      <c r="O192" s="3"/>
      <c r="P192" s="3"/>
      <c r="Q192" s="3"/>
      <c r="R192" s="3"/>
      <c r="S192" s="3"/>
    </row>
    <row r="193" spans="1:19" x14ac:dyDescent="0.25">
      <c r="A193" s="110" t="s">
        <v>592</v>
      </c>
      <c r="B193" s="112" t="s">
        <v>593</v>
      </c>
      <c r="C193" s="110" t="s">
        <v>208</v>
      </c>
      <c r="D193" s="110" t="s">
        <v>594</v>
      </c>
      <c r="E193" s="110" t="s">
        <v>216</v>
      </c>
      <c r="F193" s="110" t="s">
        <v>791</v>
      </c>
      <c r="G193" s="33" t="s">
        <v>680</v>
      </c>
      <c r="H193" s="65">
        <v>2500000</v>
      </c>
      <c r="I193" s="111">
        <v>0</v>
      </c>
      <c r="J193" s="110"/>
      <c r="K193" s="3"/>
      <c r="L193" s="3"/>
      <c r="M193" s="3"/>
      <c r="N193" s="3"/>
      <c r="O193" s="3"/>
      <c r="P193" s="3"/>
      <c r="Q193" s="3"/>
      <c r="R193" s="3"/>
      <c r="S193" s="3"/>
    </row>
    <row r="194" spans="1:19" hidden="1" x14ac:dyDescent="0.25">
      <c r="A194" s="112"/>
      <c r="B194" s="112"/>
      <c r="C194" s="110"/>
      <c r="D194" s="110"/>
      <c r="E194" s="110"/>
      <c r="F194" s="110"/>
      <c r="G194" s="52" t="s">
        <v>681</v>
      </c>
      <c r="H194" s="65" t="s">
        <v>694</v>
      </c>
      <c r="I194" s="111"/>
      <c r="J194" s="110"/>
      <c r="K194" s="3"/>
      <c r="L194" s="3"/>
      <c r="M194" s="3"/>
      <c r="N194" s="3"/>
      <c r="O194" s="3"/>
      <c r="P194" s="3"/>
      <c r="Q194" s="3"/>
      <c r="R194" s="3"/>
      <c r="S194" s="3"/>
    </row>
    <row r="195" spans="1:19" hidden="1" x14ac:dyDescent="0.25">
      <c r="A195" s="112"/>
      <c r="B195" s="112"/>
      <c r="C195" s="110"/>
      <c r="D195" s="110"/>
      <c r="E195" s="110"/>
      <c r="F195" s="110"/>
      <c r="G195" s="52" t="s">
        <v>682</v>
      </c>
      <c r="H195" s="65" t="s">
        <v>695</v>
      </c>
      <c r="I195" s="111"/>
      <c r="J195" s="110"/>
      <c r="K195" s="3"/>
      <c r="L195" s="3"/>
      <c r="M195" s="3"/>
      <c r="N195" s="3"/>
      <c r="O195" s="3"/>
      <c r="P195" s="3"/>
      <c r="Q195" s="3"/>
      <c r="R195" s="3"/>
      <c r="S195" s="3"/>
    </row>
    <row r="196" spans="1:19" hidden="1" x14ac:dyDescent="0.25">
      <c r="A196" s="112"/>
      <c r="B196" s="112"/>
      <c r="C196" s="110"/>
      <c r="D196" s="110"/>
      <c r="E196" s="110"/>
      <c r="F196" s="110"/>
      <c r="G196" s="52" t="s">
        <v>683</v>
      </c>
      <c r="H196" s="65" t="s">
        <v>696</v>
      </c>
      <c r="I196" s="111"/>
      <c r="J196" s="110"/>
      <c r="K196" s="3"/>
      <c r="L196" s="3"/>
      <c r="M196" s="3"/>
      <c r="N196" s="3"/>
      <c r="O196" s="3"/>
      <c r="P196" s="3"/>
      <c r="Q196" s="3"/>
      <c r="R196" s="3"/>
      <c r="S196" s="3"/>
    </row>
    <row r="197" spans="1:19" hidden="1" x14ac:dyDescent="0.25">
      <c r="A197" s="112"/>
      <c r="B197" s="112"/>
      <c r="C197" s="110"/>
      <c r="D197" s="110"/>
      <c r="E197" s="110"/>
      <c r="F197" s="110"/>
      <c r="G197" s="52" t="s">
        <v>684</v>
      </c>
      <c r="H197" s="65" t="s">
        <v>697</v>
      </c>
      <c r="I197" s="111"/>
      <c r="J197" s="110"/>
      <c r="K197" s="3"/>
      <c r="L197" s="3"/>
      <c r="M197" s="3"/>
      <c r="N197" s="3"/>
      <c r="O197" s="3"/>
      <c r="P197" s="3"/>
      <c r="Q197" s="3"/>
      <c r="R197" s="3"/>
      <c r="S197" s="3"/>
    </row>
    <row r="198" spans="1:19" hidden="1" x14ac:dyDescent="0.25">
      <c r="A198" s="112"/>
      <c r="B198" s="112"/>
      <c r="C198" s="110"/>
      <c r="D198" s="110"/>
      <c r="E198" s="110"/>
      <c r="F198" s="110"/>
      <c r="G198" s="52" t="s">
        <v>685</v>
      </c>
      <c r="H198" s="65" t="s">
        <v>698</v>
      </c>
      <c r="I198" s="111"/>
      <c r="J198" s="110"/>
      <c r="K198" s="3"/>
      <c r="L198" s="3"/>
      <c r="M198" s="3"/>
      <c r="N198" s="3"/>
      <c r="O198" s="3"/>
      <c r="P198" s="3"/>
      <c r="Q198" s="3"/>
      <c r="R198" s="3"/>
      <c r="S198" s="3"/>
    </row>
    <row r="199" spans="1:19" hidden="1" x14ac:dyDescent="0.25">
      <c r="A199" s="112"/>
      <c r="B199" s="112"/>
      <c r="C199" s="110"/>
      <c r="D199" s="110"/>
      <c r="E199" s="110"/>
      <c r="F199" s="110"/>
      <c r="G199" s="52" t="s">
        <v>686</v>
      </c>
      <c r="H199" s="65" t="s">
        <v>699</v>
      </c>
      <c r="I199" s="111"/>
      <c r="J199" s="110"/>
      <c r="K199" s="3"/>
      <c r="L199" s="3"/>
      <c r="M199" s="3"/>
      <c r="N199" s="3"/>
      <c r="O199" s="3"/>
      <c r="P199" s="3"/>
      <c r="Q199" s="3"/>
      <c r="R199" s="3"/>
      <c r="S199" s="3"/>
    </row>
    <row r="200" spans="1:19" hidden="1" x14ac:dyDescent="0.25">
      <c r="A200" s="112"/>
      <c r="B200" s="112"/>
      <c r="C200" s="110"/>
      <c r="D200" s="110"/>
      <c r="E200" s="110"/>
      <c r="F200" s="110"/>
      <c r="G200" s="52" t="s">
        <v>687</v>
      </c>
      <c r="H200" s="65" t="s">
        <v>700</v>
      </c>
      <c r="I200" s="111"/>
      <c r="J200" s="110"/>
      <c r="K200" s="3"/>
      <c r="L200" s="3"/>
      <c r="M200" s="3"/>
      <c r="N200" s="3"/>
      <c r="O200" s="3"/>
      <c r="P200" s="3"/>
      <c r="Q200" s="3"/>
      <c r="R200" s="3"/>
      <c r="S200" s="3"/>
    </row>
    <row r="201" spans="1:19" hidden="1" x14ac:dyDescent="0.25">
      <c r="A201" s="112"/>
      <c r="B201" s="112"/>
      <c r="C201" s="110"/>
      <c r="D201" s="110"/>
      <c r="E201" s="110"/>
      <c r="F201" s="110"/>
      <c r="G201" s="52" t="s">
        <v>688</v>
      </c>
      <c r="H201" s="65" t="s">
        <v>701</v>
      </c>
      <c r="I201" s="111"/>
      <c r="J201" s="110"/>
      <c r="K201" s="3"/>
      <c r="L201" s="3"/>
      <c r="M201" s="3"/>
      <c r="N201" s="3"/>
      <c r="O201" s="3"/>
      <c r="P201" s="3"/>
      <c r="Q201" s="3"/>
      <c r="R201" s="3"/>
      <c r="S201" s="3"/>
    </row>
    <row r="202" spans="1:19" hidden="1" x14ac:dyDescent="0.25">
      <c r="A202" s="112"/>
      <c r="B202" s="112"/>
      <c r="C202" s="110"/>
      <c r="D202" s="110"/>
      <c r="E202" s="110"/>
      <c r="F202" s="110"/>
      <c r="G202" s="52" t="s">
        <v>689</v>
      </c>
      <c r="H202" s="65" t="s">
        <v>702</v>
      </c>
      <c r="I202" s="111"/>
      <c r="J202" s="110"/>
      <c r="K202" s="3"/>
      <c r="L202" s="3"/>
      <c r="M202" s="3"/>
      <c r="N202" s="3"/>
      <c r="O202" s="3"/>
      <c r="P202" s="3"/>
      <c r="Q202" s="3"/>
      <c r="R202" s="3"/>
      <c r="S202" s="3"/>
    </row>
    <row r="203" spans="1:19" hidden="1" x14ac:dyDescent="0.25">
      <c r="A203" s="112"/>
      <c r="B203" s="112"/>
      <c r="C203" s="110"/>
      <c r="D203" s="110"/>
      <c r="E203" s="110"/>
      <c r="F203" s="110"/>
      <c r="G203" s="52" t="s">
        <v>690</v>
      </c>
      <c r="H203" s="65" t="s">
        <v>703</v>
      </c>
      <c r="I203" s="111"/>
      <c r="J203" s="110"/>
      <c r="K203" s="3"/>
      <c r="L203" s="3"/>
      <c r="M203" s="3"/>
      <c r="N203" s="3"/>
      <c r="O203" s="3"/>
      <c r="P203" s="3"/>
      <c r="Q203" s="3"/>
      <c r="R203" s="3"/>
      <c r="S203" s="3"/>
    </row>
    <row r="204" spans="1:19" hidden="1" x14ac:dyDescent="0.25">
      <c r="A204" s="112"/>
      <c r="B204" s="112"/>
      <c r="C204" s="110"/>
      <c r="D204" s="110"/>
      <c r="E204" s="110"/>
      <c r="F204" s="110"/>
      <c r="G204" s="52" t="s">
        <v>691</v>
      </c>
      <c r="H204" s="65" t="s">
        <v>704</v>
      </c>
      <c r="I204" s="111"/>
      <c r="J204" s="110"/>
      <c r="K204" s="3"/>
      <c r="L204" s="3"/>
      <c r="M204" s="3"/>
      <c r="N204" s="3"/>
      <c r="O204" s="3"/>
      <c r="P204" s="3"/>
      <c r="Q204" s="3"/>
      <c r="R204" s="3"/>
      <c r="S204" s="3"/>
    </row>
    <row r="205" spans="1:19" hidden="1" x14ac:dyDescent="0.25">
      <c r="A205" s="112"/>
      <c r="B205" s="112"/>
      <c r="C205" s="110"/>
      <c r="D205" s="110"/>
      <c r="E205" s="110"/>
      <c r="F205" s="110"/>
      <c r="G205" s="52" t="s">
        <v>692</v>
      </c>
      <c r="H205" s="65" t="s">
        <v>705</v>
      </c>
      <c r="I205" s="111"/>
      <c r="J205" s="110"/>
      <c r="K205" s="3"/>
      <c r="L205" s="3"/>
      <c r="M205" s="3"/>
      <c r="N205" s="3"/>
      <c r="O205" s="3"/>
      <c r="P205" s="3"/>
      <c r="Q205" s="3"/>
      <c r="R205" s="3"/>
      <c r="S205" s="3"/>
    </row>
    <row r="206" spans="1:19" x14ac:dyDescent="0.25">
      <c r="A206" s="110" t="s">
        <v>595</v>
      </c>
      <c r="B206" s="112" t="s">
        <v>596</v>
      </c>
      <c r="C206" s="110" t="s">
        <v>206</v>
      </c>
      <c r="D206" s="110" t="s">
        <v>594</v>
      </c>
      <c r="E206" s="110" t="s">
        <v>216</v>
      </c>
      <c r="F206" s="110" t="s">
        <v>791</v>
      </c>
      <c r="G206" s="33" t="s">
        <v>706</v>
      </c>
      <c r="H206" s="65">
        <v>1954403</v>
      </c>
      <c r="I206" s="111">
        <v>0</v>
      </c>
      <c r="J206" s="110"/>
      <c r="K206" s="3"/>
      <c r="L206" s="3"/>
      <c r="M206" s="3"/>
      <c r="N206" s="3"/>
      <c r="O206" s="3"/>
      <c r="P206" s="3"/>
      <c r="Q206" s="3"/>
      <c r="R206" s="3"/>
      <c r="S206" s="3"/>
    </row>
    <row r="207" spans="1:19" hidden="1" x14ac:dyDescent="0.25">
      <c r="A207" s="110"/>
      <c r="B207" s="112"/>
      <c r="C207" s="110"/>
      <c r="D207" s="110"/>
      <c r="E207" s="110"/>
      <c r="F207" s="110"/>
      <c r="G207" s="52" t="s">
        <v>707</v>
      </c>
      <c r="H207" s="65" t="s">
        <v>695</v>
      </c>
      <c r="I207" s="111"/>
      <c r="J207" s="110"/>
      <c r="K207" s="3"/>
      <c r="L207" s="3"/>
      <c r="M207" s="3"/>
      <c r="N207" s="3"/>
      <c r="O207" s="3"/>
      <c r="P207" s="3"/>
      <c r="Q207" s="3"/>
      <c r="R207" s="3"/>
      <c r="S207" s="3"/>
    </row>
    <row r="208" spans="1:19" hidden="1" x14ac:dyDescent="0.25">
      <c r="A208" s="110"/>
      <c r="B208" s="112"/>
      <c r="C208" s="110"/>
      <c r="D208" s="110"/>
      <c r="E208" s="110"/>
      <c r="F208" s="110"/>
      <c r="G208" s="52" t="s">
        <v>708</v>
      </c>
      <c r="H208" s="65" t="s">
        <v>695</v>
      </c>
      <c r="I208" s="111"/>
      <c r="J208" s="110"/>
      <c r="K208" s="3"/>
      <c r="L208" s="3"/>
      <c r="M208" s="3"/>
      <c r="N208" s="3"/>
      <c r="O208" s="3"/>
      <c r="P208" s="3"/>
      <c r="Q208" s="3"/>
      <c r="R208" s="3"/>
      <c r="S208" s="3"/>
    </row>
    <row r="209" spans="1:19" hidden="1" x14ac:dyDescent="0.25">
      <c r="A209" s="110"/>
      <c r="B209" s="112"/>
      <c r="C209" s="110"/>
      <c r="D209" s="110"/>
      <c r="E209" s="110"/>
      <c r="F209" s="110"/>
      <c r="G209" s="52" t="s">
        <v>709</v>
      </c>
      <c r="H209" s="65" t="s">
        <v>695</v>
      </c>
      <c r="I209" s="111"/>
      <c r="J209" s="110"/>
      <c r="K209" s="3"/>
      <c r="L209" s="3"/>
      <c r="M209" s="3"/>
      <c r="N209" s="3"/>
      <c r="O209" s="3"/>
      <c r="P209" s="3"/>
      <c r="Q209" s="3"/>
      <c r="R209" s="3"/>
      <c r="S209" s="3"/>
    </row>
    <row r="210" spans="1:19" hidden="1" x14ac:dyDescent="0.25">
      <c r="A210" s="110"/>
      <c r="B210" s="112"/>
      <c r="C210" s="110"/>
      <c r="D210" s="110"/>
      <c r="E210" s="110"/>
      <c r="F210" s="110"/>
      <c r="G210" s="52" t="s">
        <v>710</v>
      </c>
      <c r="H210" s="65" t="s">
        <v>697</v>
      </c>
      <c r="I210" s="111"/>
      <c r="J210" s="110"/>
      <c r="K210" s="3"/>
      <c r="L210" s="3"/>
      <c r="M210" s="3"/>
      <c r="N210" s="3"/>
      <c r="O210" s="3"/>
      <c r="P210" s="3"/>
      <c r="Q210" s="3"/>
      <c r="R210" s="3"/>
      <c r="S210" s="3"/>
    </row>
    <row r="211" spans="1:19" hidden="1" x14ac:dyDescent="0.25">
      <c r="A211" s="110"/>
      <c r="B211" s="112"/>
      <c r="C211" s="110"/>
      <c r="D211" s="110"/>
      <c r="E211" s="110"/>
      <c r="F211" s="110"/>
      <c r="G211" s="52" t="s">
        <v>711</v>
      </c>
      <c r="H211" s="65" t="s">
        <v>724</v>
      </c>
      <c r="I211" s="111"/>
      <c r="J211" s="110"/>
      <c r="K211" s="3"/>
      <c r="L211" s="3"/>
      <c r="M211" s="3"/>
      <c r="N211" s="3"/>
      <c r="O211" s="3"/>
      <c r="P211" s="3"/>
      <c r="Q211" s="3"/>
      <c r="R211" s="3"/>
      <c r="S211" s="3"/>
    </row>
    <row r="212" spans="1:19" hidden="1" x14ac:dyDescent="0.25">
      <c r="A212" s="110"/>
      <c r="B212" s="112"/>
      <c r="C212" s="110"/>
      <c r="D212" s="110"/>
      <c r="E212" s="110"/>
      <c r="F212" s="110"/>
      <c r="G212" s="52" t="s">
        <v>712</v>
      </c>
      <c r="H212" s="65" t="s">
        <v>693</v>
      </c>
      <c r="I212" s="111"/>
      <c r="J212" s="110"/>
      <c r="K212" s="3"/>
      <c r="L212" s="3"/>
      <c r="M212" s="3"/>
      <c r="N212" s="3"/>
      <c r="O212" s="3"/>
      <c r="P212" s="3"/>
      <c r="Q212" s="3"/>
      <c r="R212" s="3"/>
      <c r="S212" s="3"/>
    </row>
    <row r="213" spans="1:19" hidden="1" x14ac:dyDescent="0.25">
      <c r="A213" s="110"/>
      <c r="B213" s="112"/>
      <c r="C213" s="110"/>
      <c r="D213" s="110"/>
      <c r="E213" s="110"/>
      <c r="F213" s="110"/>
      <c r="G213" s="52" t="s">
        <v>713</v>
      </c>
      <c r="H213" s="65" t="s">
        <v>700</v>
      </c>
      <c r="I213" s="111"/>
      <c r="J213" s="110"/>
      <c r="K213" s="3"/>
      <c r="L213" s="3"/>
      <c r="M213" s="3"/>
      <c r="N213" s="3"/>
      <c r="O213" s="3"/>
      <c r="P213" s="3"/>
      <c r="Q213" s="3"/>
      <c r="R213" s="3"/>
      <c r="S213" s="3"/>
    </row>
    <row r="214" spans="1:19" hidden="1" x14ac:dyDescent="0.25">
      <c r="A214" s="110"/>
      <c r="B214" s="112"/>
      <c r="C214" s="110"/>
      <c r="D214" s="110"/>
      <c r="E214" s="110"/>
      <c r="F214" s="110"/>
      <c r="G214" s="52" t="s">
        <v>714</v>
      </c>
      <c r="H214" s="65" t="s">
        <v>700</v>
      </c>
      <c r="I214" s="111"/>
      <c r="J214" s="110"/>
      <c r="K214" s="3"/>
      <c r="L214" s="3"/>
      <c r="M214" s="3"/>
      <c r="N214" s="3"/>
      <c r="O214" s="3"/>
      <c r="P214" s="3"/>
      <c r="Q214" s="3"/>
      <c r="R214" s="3"/>
      <c r="S214" s="3"/>
    </row>
    <row r="215" spans="1:19" hidden="1" x14ac:dyDescent="0.25">
      <c r="A215" s="110"/>
      <c r="B215" s="112"/>
      <c r="C215" s="110"/>
      <c r="D215" s="110"/>
      <c r="E215" s="110"/>
      <c r="F215" s="110"/>
      <c r="G215" s="52" t="s">
        <v>715</v>
      </c>
      <c r="H215" s="65" t="s">
        <v>700</v>
      </c>
      <c r="I215" s="111"/>
      <c r="J215" s="110"/>
      <c r="K215" s="3"/>
      <c r="L215" s="3"/>
      <c r="M215" s="3"/>
      <c r="N215" s="3"/>
      <c r="O215" s="3"/>
      <c r="P215" s="3"/>
      <c r="Q215" s="3"/>
      <c r="R215" s="3"/>
      <c r="S215" s="3"/>
    </row>
    <row r="216" spans="1:19" hidden="1" x14ac:dyDescent="0.25">
      <c r="A216" s="110"/>
      <c r="B216" s="112"/>
      <c r="C216" s="110"/>
      <c r="D216" s="110"/>
      <c r="E216" s="110"/>
      <c r="F216" s="110"/>
      <c r="G216" s="52" t="s">
        <v>716</v>
      </c>
      <c r="H216" s="65" t="s">
        <v>725</v>
      </c>
      <c r="I216" s="111"/>
      <c r="J216" s="110"/>
      <c r="K216" s="3"/>
      <c r="L216" s="3"/>
      <c r="M216" s="3"/>
      <c r="N216" s="3"/>
      <c r="O216" s="3"/>
      <c r="P216" s="3"/>
      <c r="Q216" s="3"/>
      <c r="R216" s="3"/>
      <c r="S216" s="3"/>
    </row>
    <row r="217" spans="1:19" hidden="1" x14ac:dyDescent="0.25">
      <c r="A217" s="110"/>
      <c r="B217" s="112"/>
      <c r="C217" s="110"/>
      <c r="D217" s="110"/>
      <c r="E217" s="110"/>
      <c r="F217" s="110"/>
      <c r="G217" s="52" t="s">
        <v>717</v>
      </c>
      <c r="H217" s="65" t="s">
        <v>726</v>
      </c>
      <c r="I217" s="111"/>
      <c r="J217" s="110"/>
      <c r="K217" s="3"/>
      <c r="L217" s="3"/>
      <c r="M217" s="3"/>
      <c r="N217" s="3"/>
      <c r="O217" s="3"/>
      <c r="P217" s="3"/>
      <c r="Q217" s="3"/>
      <c r="R217" s="3"/>
      <c r="S217" s="3"/>
    </row>
    <row r="218" spans="1:19" hidden="1" x14ac:dyDescent="0.25">
      <c r="A218" s="110"/>
      <c r="B218" s="112"/>
      <c r="C218" s="110"/>
      <c r="D218" s="110"/>
      <c r="E218" s="110"/>
      <c r="F218" s="110"/>
      <c r="G218" s="52" t="s">
        <v>718</v>
      </c>
      <c r="H218" s="65" t="s">
        <v>727</v>
      </c>
      <c r="I218" s="111"/>
      <c r="J218" s="110"/>
      <c r="K218" s="3"/>
      <c r="L218" s="3"/>
      <c r="M218" s="3"/>
      <c r="N218" s="3"/>
      <c r="O218" s="3"/>
      <c r="P218" s="3"/>
      <c r="Q218" s="3"/>
      <c r="R218" s="3"/>
      <c r="S218" s="3"/>
    </row>
    <row r="219" spans="1:19" hidden="1" x14ac:dyDescent="0.25">
      <c r="A219" s="110"/>
      <c r="B219" s="112"/>
      <c r="C219" s="110"/>
      <c r="D219" s="110"/>
      <c r="E219" s="110"/>
      <c r="F219" s="110"/>
      <c r="G219" s="52" t="s">
        <v>719</v>
      </c>
      <c r="H219" s="65" t="s">
        <v>728</v>
      </c>
      <c r="I219" s="111"/>
      <c r="J219" s="110"/>
      <c r="K219" s="3"/>
      <c r="L219" s="3"/>
      <c r="M219" s="3"/>
      <c r="N219" s="3"/>
      <c r="O219" s="3"/>
      <c r="P219" s="3"/>
      <c r="Q219" s="3"/>
      <c r="R219" s="3"/>
      <c r="S219" s="3"/>
    </row>
    <row r="220" spans="1:19" hidden="1" x14ac:dyDescent="0.25">
      <c r="A220" s="110"/>
      <c r="B220" s="112"/>
      <c r="C220" s="110"/>
      <c r="D220" s="110"/>
      <c r="E220" s="110"/>
      <c r="F220" s="110"/>
      <c r="G220" s="52" t="s">
        <v>720</v>
      </c>
      <c r="H220" s="65" t="s">
        <v>729</v>
      </c>
      <c r="I220" s="111"/>
      <c r="J220" s="110"/>
      <c r="K220" s="3"/>
      <c r="L220" s="3"/>
      <c r="M220" s="3"/>
      <c r="N220" s="3"/>
      <c r="O220" s="3"/>
      <c r="P220" s="3"/>
      <c r="Q220" s="3"/>
      <c r="R220" s="3"/>
      <c r="S220" s="3"/>
    </row>
    <row r="221" spans="1:19" hidden="1" x14ac:dyDescent="0.25">
      <c r="A221" s="110"/>
      <c r="B221" s="112"/>
      <c r="C221" s="110"/>
      <c r="D221" s="110"/>
      <c r="E221" s="110"/>
      <c r="F221" s="110"/>
      <c r="G221" s="52" t="s">
        <v>721</v>
      </c>
      <c r="H221" s="65" t="s">
        <v>730</v>
      </c>
      <c r="I221" s="111"/>
      <c r="J221" s="110"/>
      <c r="K221" s="3"/>
      <c r="L221" s="3"/>
      <c r="M221" s="3"/>
      <c r="N221" s="3"/>
      <c r="O221" s="3"/>
      <c r="P221" s="3"/>
      <c r="Q221" s="3"/>
      <c r="R221" s="3"/>
      <c r="S221" s="3"/>
    </row>
    <row r="222" spans="1:19" hidden="1" x14ac:dyDescent="0.25">
      <c r="A222" s="110"/>
      <c r="B222" s="112"/>
      <c r="C222" s="110"/>
      <c r="D222" s="110"/>
      <c r="E222" s="110"/>
      <c r="F222" s="110"/>
      <c r="G222" s="52" t="s">
        <v>722</v>
      </c>
      <c r="H222" s="65" t="s">
        <v>731</v>
      </c>
      <c r="I222" s="111"/>
      <c r="J222" s="110"/>
      <c r="K222" s="3"/>
      <c r="L222" s="3"/>
      <c r="M222" s="3"/>
      <c r="N222" s="3"/>
      <c r="O222" s="3"/>
      <c r="P222" s="3"/>
      <c r="Q222" s="3"/>
      <c r="R222" s="3"/>
      <c r="S222" s="3"/>
    </row>
    <row r="223" spans="1:19" hidden="1" x14ac:dyDescent="0.25">
      <c r="A223" s="110"/>
      <c r="B223" s="112"/>
      <c r="C223" s="110"/>
      <c r="D223" s="110"/>
      <c r="E223" s="110"/>
      <c r="F223" s="110"/>
      <c r="G223" s="52" t="s">
        <v>723</v>
      </c>
      <c r="H223" s="65" t="s">
        <v>732</v>
      </c>
      <c r="I223" s="111"/>
      <c r="J223" s="110"/>
      <c r="K223" s="3"/>
      <c r="L223" s="3"/>
      <c r="M223" s="3"/>
      <c r="N223" s="3"/>
      <c r="O223" s="3"/>
      <c r="P223" s="3"/>
      <c r="Q223" s="3"/>
      <c r="R223" s="3"/>
      <c r="S223" s="3"/>
    </row>
    <row r="224" spans="1:19" ht="26.4" x14ac:dyDescent="0.25">
      <c r="A224" s="33" t="s">
        <v>597</v>
      </c>
      <c r="B224" s="31" t="s">
        <v>598</v>
      </c>
      <c r="C224" s="33" t="s">
        <v>206</v>
      </c>
      <c r="D224" s="33" t="s">
        <v>599</v>
      </c>
      <c r="E224" s="33" t="s">
        <v>216</v>
      </c>
      <c r="F224" s="33" t="s">
        <v>791</v>
      </c>
      <c r="G224" s="33" t="s">
        <v>733</v>
      </c>
      <c r="H224" s="65">
        <v>213796</v>
      </c>
      <c r="I224" s="66">
        <v>0</v>
      </c>
      <c r="J224" s="33"/>
      <c r="K224" s="3"/>
      <c r="L224" s="3"/>
      <c r="M224" s="3"/>
      <c r="N224" s="3"/>
      <c r="O224" s="3"/>
      <c r="P224" s="3"/>
      <c r="Q224" s="3"/>
      <c r="R224" s="3"/>
      <c r="S224" s="3"/>
    </row>
    <row r="225" spans="1:19" x14ac:dyDescent="0.25">
      <c r="A225" s="33" t="s">
        <v>600</v>
      </c>
      <c r="B225" s="31" t="s">
        <v>601</v>
      </c>
      <c r="C225" s="33" t="s">
        <v>208</v>
      </c>
      <c r="D225" s="33" t="s">
        <v>602</v>
      </c>
      <c r="E225" s="33" t="s">
        <v>216</v>
      </c>
      <c r="F225" s="33" t="s">
        <v>791</v>
      </c>
      <c r="G225" s="33" t="s">
        <v>734</v>
      </c>
      <c r="H225" s="65">
        <v>2705040</v>
      </c>
      <c r="I225" s="72">
        <v>0</v>
      </c>
      <c r="J225" s="33"/>
      <c r="K225" s="3"/>
      <c r="L225" s="3"/>
      <c r="M225" s="3"/>
      <c r="N225" s="3"/>
      <c r="O225" s="3"/>
      <c r="P225" s="3"/>
      <c r="Q225" s="3"/>
      <c r="R225" s="3"/>
      <c r="S225" s="3"/>
    </row>
    <row r="226" spans="1:19" ht="26.4" x14ac:dyDescent="0.25">
      <c r="A226" s="33" t="s">
        <v>603</v>
      </c>
      <c r="B226" s="31" t="s">
        <v>604</v>
      </c>
      <c r="C226" s="33" t="s">
        <v>206</v>
      </c>
      <c r="D226" s="33" t="s">
        <v>605</v>
      </c>
      <c r="E226" s="33" t="s">
        <v>216</v>
      </c>
      <c r="F226" s="33" t="s">
        <v>791</v>
      </c>
      <c r="G226" s="33" t="s">
        <v>735</v>
      </c>
      <c r="H226" s="65">
        <v>3661200</v>
      </c>
      <c r="I226" s="72">
        <v>0</v>
      </c>
      <c r="J226" s="33"/>
      <c r="K226" s="3"/>
      <c r="L226" s="3"/>
      <c r="M226" s="3"/>
      <c r="N226" s="3"/>
      <c r="O226" s="3"/>
      <c r="P226" s="3"/>
      <c r="Q226" s="3"/>
      <c r="R226" s="3"/>
      <c r="S226" s="3"/>
    </row>
    <row r="227" spans="1:19" ht="26.4" x14ac:dyDescent="0.25">
      <c r="A227" s="33" t="s">
        <v>606</v>
      </c>
      <c r="B227" s="31" t="s">
        <v>607</v>
      </c>
      <c r="C227" s="33" t="s">
        <v>208</v>
      </c>
      <c r="D227" s="33" t="s">
        <v>608</v>
      </c>
      <c r="E227" s="33" t="s">
        <v>216</v>
      </c>
      <c r="F227" s="33" t="s">
        <v>791</v>
      </c>
      <c r="G227" s="33" t="s">
        <v>736</v>
      </c>
      <c r="H227" s="65">
        <v>1518042</v>
      </c>
      <c r="I227" s="66">
        <v>0</v>
      </c>
      <c r="J227" s="33"/>
      <c r="K227" s="3"/>
      <c r="L227" s="3"/>
      <c r="M227" s="3"/>
      <c r="N227" s="3"/>
      <c r="O227" s="3"/>
      <c r="P227" s="3"/>
      <c r="Q227" s="3"/>
      <c r="R227" s="3"/>
      <c r="S227" s="3"/>
    </row>
    <row r="228" spans="1:19" hidden="1" x14ac:dyDescent="0.25">
      <c r="A228" s="33" t="s">
        <v>609</v>
      </c>
      <c r="B228" s="31" t="s">
        <v>610</v>
      </c>
      <c r="C228" s="33" t="s">
        <v>0</v>
      </c>
      <c r="D228" s="33" t="s">
        <v>611</v>
      </c>
      <c r="E228" s="31" t="s">
        <v>216</v>
      </c>
      <c r="F228" s="33" t="s">
        <v>791</v>
      </c>
      <c r="G228" s="33" t="s">
        <v>737</v>
      </c>
      <c r="H228" s="65">
        <v>0</v>
      </c>
      <c r="I228" s="66" t="s">
        <v>738</v>
      </c>
      <c r="J228" s="33"/>
      <c r="K228" s="3"/>
      <c r="L228" s="3"/>
      <c r="M228" s="3"/>
      <c r="N228" s="3"/>
      <c r="O228" s="3"/>
      <c r="P228" s="3"/>
      <c r="Q228" s="3"/>
      <c r="R228" s="3"/>
      <c r="S228" s="3"/>
    </row>
    <row r="229" spans="1:19" ht="26.4" x14ac:dyDescent="0.25">
      <c r="A229" s="33" t="s">
        <v>612</v>
      </c>
      <c r="B229" s="31" t="s">
        <v>613</v>
      </c>
      <c r="C229" s="33" t="s">
        <v>208</v>
      </c>
      <c r="D229" s="33" t="s">
        <v>614</v>
      </c>
      <c r="E229" s="33" t="s">
        <v>216</v>
      </c>
      <c r="F229" s="33" t="s">
        <v>791</v>
      </c>
      <c r="G229" s="33" t="s">
        <v>739</v>
      </c>
      <c r="H229" s="65">
        <v>8063000</v>
      </c>
      <c r="I229" s="66">
        <v>0</v>
      </c>
      <c r="J229" s="33"/>
      <c r="K229" s="3"/>
      <c r="L229" s="3"/>
      <c r="M229" s="3"/>
      <c r="N229" s="3"/>
      <c r="O229" s="3"/>
      <c r="P229" s="3"/>
      <c r="Q229" s="3"/>
      <c r="R229" s="3"/>
      <c r="S229" s="3"/>
    </row>
    <row r="230" spans="1:19" x14ac:dyDescent="0.25">
      <c r="A230" s="33" t="s">
        <v>615</v>
      </c>
      <c r="B230" s="31" t="s">
        <v>616</v>
      </c>
      <c r="C230" s="33" t="s">
        <v>208</v>
      </c>
      <c r="D230" s="33" t="s">
        <v>588</v>
      </c>
      <c r="E230" s="33" t="s">
        <v>216</v>
      </c>
      <c r="F230" s="33" t="s">
        <v>791</v>
      </c>
      <c r="G230" s="33" t="s">
        <v>740</v>
      </c>
      <c r="H230" s="65">
        <v>52650.09</v>
      </c>
      <c r="I230" s="66">
        <v>0</v>
      </c>
      <c r="J230" s="33" t="s">
        <v>671</v>
      </c>
      <c r="K230" s="3"/>
      <c r="L230" s="3"/>
      <c r="M230" s="3"/>
      <c r="N230" s="3"/>
      <c r="O230" s="3"/>
      <c r="P230" s="3"/>
      <c r="Q230" s="3"/>
      <c r="R230" s="3"/>
      <c r="S230" s="3"/>
    </row>
    <row r="231" spans="1:19" x14ac:dyDescent="0.25">
      <c r="A231" s="33" t="s">
        <v>617</v>
      </c>
      <c r="B231" s="31" t="s">
        <v>618</v>
      </c>
      <c r="C231" s="33" t="s">
        <v>208</v>
      </c>
      <c r="D231" s="33" t="s">
        <v>619</v>
      </c>
      <c r="E231" s="33" t="s">
        <v>216</v>
      </c>
      <c r="F231" s="33" t="s">
        <v>50</v>
      </c>
      <c r="G231" s="33" t="s">
        <v>104</v>
      </c>
      <c r="H231" s="65">
        <v>0</v>
      </c>
      <c r="I231" s="66">
        <v>0</v>
      </c>
      <c r="J231" s="33" t="s">
        <v>741</v>
      </c>
      <c r="K231" s="3"/>
      <c r="L231" s="3"/>
      <c r="M231" s="3"/>
      <c r="N231" s="3"/>
      <c r="O231" s="3"/>
      <c r="P231" s="3"/>
      <c r="Q231" s="3"/>
      <c r="R231" s="3"/>
      <c r="S231" s="3"/>
    </row>
    <row r="232" spans="1:19" ht="26.4" x14ac:dyDescent="0.25">
      <c r="A232" s="33" t="s">
        <v>620</v>
      </c>
      <c r="B232" s="31" t="s">
        <v>621</v>
      </c>
      <c r="C232" s="33" t="s">
        <v>1093</v>
      </c>
      <c r="D232" s="33" t="s">
        <v>623</v>
      </c>
      <c r="E232" s="33" t="s">
        <v>216</v>
      </c>
      <c r="F232" s="33" t="s">
        <v>791</v>
      </c>
      <c r="G232" s="33" t="s">
        <v>742</v>
      </c>
      <c r="H232" s="65">
        <v>2514416.0499999998</v>
      </c>
      <c r="I232" s="66">
        <v>0</v>
      </c>
      <c r="J232" s="33" t="s">
        <v>671</v>
      </c>
      <c r="K232" s="3"/>
      <c r="L232" s="3"/>
      <c r="M232" s="3"/>
      <c r="N232" s="3"/>
      <c r="O232" s="3"/>
      <c r="P232" s="3"/>
      <c r="Q232" s="3"/>
      <c r="R232" s="3"/>
      <c r="S232" s="3"/>
    </row>
    <row r="233" spans="1:19" ht="26.4" x14ac:dyDescent="0.25">
      <c r="A233" s="33" t="s">
        <v>624</v>
      </c>
      <c r="B233" s="31" t="s">
        <v>625</v>
      </c>
      <c r="C233" s="33" t="s">
        <v>206</v>
      </c>
      <c r="D233" s="33" t="s">
        <v>626</v>
      </c>
      <c r="E233" s="33" t="s">
        <v>216</v>
      </c>
      <c r="F233" s="33" t="s">
        <v>791</v>
      </c>
      <c r="G233" s="33" t="s">
        <v>743</v>
      </c>
      <c r="H233" s="65">
        <v>5443571.21</v>
      </c>
      <c r="I233" s="66">
        <v>0</v>
      </c>
      <c r="J233" s="33"/>
      <c r="K233" s="3"/>
      <c r="L233" s="3"/>
      <c r="M233" s="3"/>
      <c r="N233" s="3"/>
      <c r="O233" s="3"/>
      <c r="P233" s="3"/>
      <c r="Q233" s="3"/>
      <c r="R233" s="3"/>
      <c r="S233" s="3"/>
    </row>
    <row r="234" spans="1:19" x14ac:dyDescent="0.25">
      <c r="A234" s="33" t="s">
        <v>627</v>
      </c>
      <c r="B234" s="31" t="s">
        <v>628</v>
      </c>
      <c r="C234" s="33" t="s">
        <v>208</v>
      </c>
      <c r="D234" s="33" t="s">
        <v>629</v>
      </c>
      <c r="E234" s="33" t="s">
        <v>216</v>
      </c>
      <c r="F234" s="33" t="s">
        <v>791</v>
      </c>
      <c r="G234" s="33" t="s">
        <v>744</v>
      </c>
      <c r="H234" s="65">
        <v>5572749.1299999999</v>
      </c>
      <c r="I234" s="66">
        <v>0</v>
      </c>
      <c r="J234" s="33"/>
      <c r="K234" s="3"/>
      <c r="L234" s="3"/>
      <c r="M234" s="3"/>
      <c r="N234" s="3"/>
      <c r="O234" s="3"/>
      <c r="P234" s="3"/>
      <c r="Q234" s="3"/>
      <c r="R234" s="3"/>
      <c r="S234" s="3"/>
    </row>
    <row r="235" spans="1:19" hidden="1" x14ac:dyDescent="0.25">
      <c r="A235" s="33" t="s">
        <v>630</v>
      </c>
      <c r="B235" s="31" t="s">
        <v>631</v>
      </c>
      <c r="C235" s="33" t="s">
        <v>0</v>
      </c>
      <c r="D235" s="33" t="s">
        <v>632</v>
      </c>
      <c r="E235" s="31" t="s">
        <v>216</v>
      </c>
      <c r="F235" s="33" t="s">
        <v>791</v>
      </c>
      <c r="G235" s="64" t="s">
        <v>745</v>
      </c>
      <c r="H235" s="65">
        <v>0</v>
      </c>
      <c r="I235" s="66" t="s">
        <v>746</v>
      </c>
      <c r="J235" s="33"/>
      <c r="K235" s="3"/>
      <c r="L235" s="3"/>
      <c r="M235" s="3"/>
      <c r="N235" s="3"/>
      <c r="O235" s="3"/>
      <c r="P235" s="3"/>
      <c r="Q235" s="3"/>
      <c r="R235" s="3"/>
      <c r="S235" s="3"/>
    </row>
    <row r="236" spans="1:19" ht="26.4" x14ac:dyDescent="0.25">
      <c r="A236" s="33" t="s">
        <v>633</v>
      </c>
      <c r="B236" s="31" t="s">
        <v>634</v>
      </c>
      <c r="C236" s="33" t="s">
        <v>208</v>
      </c>
      <c r="D236" s="33" t="s">
        <v>635</v>
      </c>
      <c r="E236" s="33" t="s">
        <v>216</v>
      </c>
      <c r="F236" s="33" t="s">
        <v>791</v>
      </c>
      <c r="G236" s="33" t="s">
        <v>383</v>
      </c>
      <c r="H236" s="65">
        <v>9757738.5600000005</v>
      </c>
      <c r="I236" s="66">
        <v>0</v>
      </c>
      <c r="J236" s="33"/>
      <c r="K236" s="3"/>
      <c r="L236" s="3"/>
      <c r="M236" s="3"/>
      <c r="N236" s="3"/>
      <c r="O236" s="3"/>
      <c r="P236" s="3"/>
      <c r="Q236" s="3"/>
      <c r="R236" s="3"/>
      <c r="S236" s="3"/>
    </row>
    <row r="237" spans="1:19" ht="26.4" hidden="1" x14ac:dyDescent="0.25">
      <c r="A237" s="33" t="s">
        <v>636</v>
      </c>
      <c r="B237" s="31" t="s">
        <v>637</v>
      </c>
      <c r="C237" s="33" t="s">
        <v>0</v>
      </c>
      <c r="D237" s="33" t="s">
        <v>638</v>
      </c>
      <c r="E237" s="31" t="s">
        <v>216</v>
      </c>
      <c r="F237" s="33" t="s">
        <v>791</v>
      </c>
      <c r="G237" s="33" t="s">
        <v>175</v>
      </c>
      <c r="H237" s="65">
        <v>0</v>
      </c>
      <c r="I237" s="66" t="s">
        <v>747</v>
      </c>
      <c r="J237" s="33"/>
      <c r="K237" s="3"/>
      <c r="L237" s="3"/>
      <c r="M237" s="3"/>
      <c r="N237" s="3"/>
      <c r="O237" s="3"/>
      <c r="P237" s="3"/>
      <c r="Q237" s="3"/>
      <c r="R237" s="3"/>
      <c r="S237" s="3"/>
    </row>
    <row r="238" spans="1:19" x14ac:dyDescent="0.25">
      <c r="A238" s="33" t="s">
        <v>639</v>
      </c>
      <c r="B238" s="31" t="s">
        <v>640</v>
      </c>
      <c r="C238" s="33" t="s">
        <v>208</v>
      </c>
      <c r="D238" s="33" t="s">
        <v>641</v>
      </c>
      <c r="E238" s="33" t="s">
        <v>216</v>
      </c>
      <c r="F238" s="33" t="s">
        <v>791</v>
      </c>
      <c r="G238" s="33" t="s">
        <v>748</v>
      </c>
      <c r="H238" s="65">
        <v>8948711.1099999994</v>
      </c>
      <c r="I238" s="66">
        <v>0</v>
      </c>
      <c r="J238" s="33"/>
      <c r="K238" s="3"/>
      <c r="L238" s="3"/>
      <c r="M238" s="3"/>
      <c r="N238" s="3"/>
      <c r="O238" s="3"/>
      <c r="P238" s="3"/>
      <c r="Q238" s="3"/>
      <c r="R238" s="3"/>
      <c r="S238" s="3"/>
    </row>
    <row r="239" spans="1:19" ht="26.4" x14ac:dyDescent="0.25">
      <c r="A239" s="33" t="s">
        <v>642</v>
      </c>
      <c r="B239" s="31" t="s">
        <v>643</v>
      </c>
      <c r="C239" s="33" t="s">
        <v>206</v>
      </c>
      <c r="D239" s="33" t="s">
        <v>644</v>
      </c>
      <c r="E239" s="33" t="s">
        <v>216</v>
      </c>
      <c r="F239" s="33" t="s">
        <v>791</v>
      </c>
      <c r="G239" s="33" t="s">
        <v>749</v>
      </c>
      <c r="H239" s="65">
        <v>4000000</v>
      </c>
      <c r="I239" s="66">
        <v>0</v>
      </c>
      <c r="J239" s="33"/>
      <c r="K239" s="3"/>
      <c r="L239" s="3"/>
      <c r="M239" s="3"/>
      <c r="N239" s="3"/>
      <c r="O239" s="3"/>
      <c r="P239" s="3"/>
      <c r="Q239" s="3"/>
      <c r="R239" s="3"/>
      <c r="S239" s="3"/>
    </row>
    <row r="240" spans="1:19" x14ac:dyDescent="0.25">
      <c r="A240" s="33" t="s">
        <v>645</v>
      </c>
      <c r="B240" s="31" t="s">
        <v>646</v>
      </c>
      <c r="C240" s="33" t="s">
        <v>208</v>
      </c>
      <c r="D240" s="33" t="s">
        <v>647</v>
      </c>
      <c r="E240" s="33" t="s">
        <v>216</v>
      </c>
      <c r="F240" s="33" t="s">
        <v>791</v>
      </c>
      <c r="G240" s="33" t="s">
        <v>750</v>
      </c>
      <c r="H240" s="65">
        <v>833262</v>
      </c>
      <c r="I240" s="66">
        <v>0</v>
      </c>
      <c r="J240" s="33"/>
      <c r="K240" s="3"/>
      <c r="L240" s="3"/>
      <c r="M240" s="3"/>
      <c r="N240" s="3"/>
      <c r="O240" s="3"/>
      <c r="P240" s="3"/>
      <c r="Q240" s="3"/>
      <c r="R240" s="3"/>
      <c r="S240" s="3"/>
    </row>
    <row r="241" spans="1:20" x14ac:dyDescent="0.25">
      <c r="A241" s="33" t="s">
        <v>648</v>
      </c>
      <c r="B241" s="31" t="s">
        <v>649</v>
      </c>
      <c r="C241" s="33" t="s">
        <v>208</v>
      </c>
      <c r="D241" s="33" t="s">
        <v>650</v>
      </c>
      <c r="E241" s="33" t="s">
        <v>216</v>
      </c>
      <c r="F241" s="33" t="s">
        <v>791</v>
      </c>
      <c r="G241" s="33" t="s">
        <v>751</v>
      </c>
      <c r="H241" s="65">
        <v>1090380</v>
      </c>
      <c r="I241" s="66">
        <v>0</v>
      </c>
      <c r="J241" s="33"/>
      <c r="K241" s="3"/>
      <c r="L241" s="3"/>
      <c r="M241" s="3"/>
      <c r="N241" s="3"/>
      <c r="O241" s="3"/>
      <c r="P241" s="3"/>
      <c r="Q241" s="3"/>
      <c r="R241" s="3"/>
      <c r="S241" s="3"/>
    </row>
    <row r="242" spans="1:20" x14ac:dyDescent="0.25">
      <c r="A242" s="1"/>
      <c r="B242" s="2"/>
      <c r="C242" s="1"/>
      <c r="D242" s="4"/>
      <c r="E242" s="4"/>
      <c r="F242" s="1"/>
      <c r="G242" s="4"/>
      <c r="H242" s="71"/>
      <c r="I242" s="73"/>
      <c r="J242" s="3"/>
      <c r="K242" s="3"/>
      <c r="L242" s="3"/>
      <c r="M242" s="3"/>
      <c r="N242" s="3"/>
      <c r="O242" s="3"/>
      <c r="P242" s="3"/>
      <c r="Q242" s="3"/>
      <c r="R242" s="3"/>
      <c r="S242" s="3"/>
    </row>
    <row r="243" spans="1:20" x14ac:dyDescent="0.25">
      <c r="A243" s="1"/>
      <c r="B243" s="2"/>
      <c r="C243" s="1"/>
      <c r="D243" s="4"/>
      <c r="E243" s="4"/>
      <c r="F243" s="1"/>
      <c r="G243" s="4"/>
      <c r="H243" s="71"/>
      <c r="I243" s="73"/>
      <c r="J243" s="3"/>
      <c r="K243" s="3"/>
      <c r="L243" s="3"/>
      <c r="M243" s="3"/>
      <c r="N243" s="3"/>
      <c r="O243" s="3"/>
      <c r="P243" s="3"/>
      <c r="Q243" s="3"/>
      <c r="R243" s="3"/>
      <c r="S243" s="3"/>
    </row>
    <row r="244" spans="1:20" x14ac:dyDescent="0.25">
      <c r="A244" s="1"/>
      <c r="B244" s="2"/>
      <c r="C244" s="1"/>
      <c r="D244" s="4"/>
      <c r="E244" s="4"/>
      <c r="F244" s="1"/>
      <c r="G244" s="4"/>
      <c r="H244" s="71"/>
      <c r="I244" s="73"/>
      <c r="J244" s="3"/>
      <c r="K244" s="3"/>
      <c r="L244" s="3"/>
      <c r="M244" s="3"/>
      <c r="N244" s="3"/>
      <c r="O244" s="3"/>
      <c r="P244" s="3"/>
      <c r="Q244" s="3"/>
      <c r="R244" s="3"/>
      <c r="S244" s="3"/>
    </row>
    <row r="245" spans="1:20" x14ac:dyDescent="0.25">
      <c r="A245" s="1"/>
      <c r="B245" s="2"/>
      <c r="C245" s="1"/>
      <c r="D245" s="4"/>
      <c r="E245" s="4"/>
      <c r="F245" s="1"/>
      <c r="G245" s="4"/>
      <c r="H245" s="71"/>
      <c r="I245" s="7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</row>
    <row r="246" spans="1:20" x14ac:dyDescent="0.25">
      <c r="A246" s="1"/>
      <c r="B246" s="2"/>
      <c r="C246" s="1"/>
      <c r="D246" s="4"/>
      <c r="E246" s="4"/>
      <c r="F246" s="1"/>
      <c r="G246" s="4"/>
      <c r="H246" s="71"/>
      <c r="I246" s="7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</row>
    <row r="247" spans="1:20" x14ac:dyDescent="0.25">
      <c r="A247" s="1"/>
      <c r="B247" s="2"/>
      <c r="C247" s="1"/>
      <c r="D247" s="4"/>
      <c r="E247" s="4"/>
      <c r="F247" s="1"/>
      <c r="G247" s="4"/>
      <c r="H247" s="71"/>
      <c r="I247" s="7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</row>
    <row r="248" spans="1:20" x14ac:dyDescent="0.25">
      <c r="A248" s="1"/>
      <c r="B248" s="2"/>
      <c r="C248" s="1"/>
      <c r="D248" s="4"/>
      <c r="E248" s="4"/>
      <c r="F248" s="1"/>
      <c r="G248" s="4"/>
      <c r="H248" s="71"/>
      <c r="I248" s="7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</row>
    <row r="249" spans="1:20" x14ac:dyDescent="0.25">
      <c r="A249" s="1"/>
      <c r="B249" s="2"/>
      <c r="C249" s="1"/>
      <c r="D249" s="4"/>
      <c r="E249" s="4"/>
      <c r="F249" s="1"/>
      <c r="G249" s="4"/>
      <c r="H249" s="71"/>
      <c r="I249" s="7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</row>
    <row r="250" spans="1:20" x14ac:dyDescent="0.25">
      <c r="A250" s="1"/>
      <c r="B250" s="2"/>
      <c r="C250" s="1"/>
      <c r="D250" s="4"/>
      <c r="E250" s="4"/>
      <c r="F250" s="1"/>
      <c r="G250" s="4"/>
      <c r="H250" s="71"/>
      <c r="I250" s="7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</row>
    <row r="251" spans="1:20" x14ac:dyDescent="0.25">
      <c r="A251" s="1"/>
      <c r="B251" s="2"/>
      <c r="C251" s="1"/>
      <c r="D251" s="4"/>
      <c r="E251" s="4"/>
      <c r="F251" s="1"/>
      <c r="G251" s="4"/>
      <c r="H251" s="71"/>
      <c r="I251" s="7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</row>
    <row r="252" spans="1:20" x14ac:dyDescent="0.25">
      <c r="A252" s="1"/>
      <c r="B252" s="2"/>
      <c r="C252" s="1"/>
      <c r="D252" s="4"/>
      <c r="E252" s="4"/>
      <c r="F252" s="1"/>
      <c r="G252" s="4"/>
      <c r="H252" s="71"/>
      <c r="I252" s="7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</row>
    <row r="253" spans="1:20" x14ac:dyDescent="0.25">
      <c r="A253" s="1"/>
      <c r="B253" s="2"/>
      <c r="C253" s="1"/>
      <c r="D253" s="4"/>
      <c r="E253" s="4"/>
      <c r="F253" s="1"/>
      <c r="G253" s="4"/>
      <c r="H253" s="71"/>
      <c r="I253" s="7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</row>
    <row r="254" spans="1:20" x14ac:dyDescent="0.25">
      <c r="A254" s="1"/>
      <c r="B254" s="2"/>
      <c r="C254" s="1"/>
      <c r="D254" s="4"/>
      <c r="E254" s="4"/>
      <c r="F254" s="1"/>
      <c r="G254" s="4"/>
      <c r="H254" s="71"/>
      <c r="I254" s="7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</row>
    <row r="255" spans="1:20" x14ac:dyDescent="0.25">
      <c r="A255" s="1"/>
      <c r="B255" s="2"/>
      <c r="C255" s="1"/>
      <c r="D255" s="4"/>
      <c r="E255" s="4"/>
      <c r="F255" s="1"/>
      <c r="G255" s="4"/>
      <c r="H255" s="71"/>
      <c r="I255" s="7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</row>
    <row r="256" spans="1:20" x14ac:dyDescent="0.25">
      <c r="A256" s="1"/>
      <c r="B256" s="2"/>
      <c r="C256" s="1"/>
      <c r="D256" s="4"/>
      <c r="E256" s="4"/>
      <c r="F256" s="1"/>
      <c r="G256" s="4"/>
      <c r="H256" s="71"/>
      <c r="I256" s="7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</row>
    <row r="257" spans="1:20" x14ac:dyDescent="0.25">
      <c r="A257" s="1"/>
      <c r="B257" s="2"/>
      <c r="C257" s="1"/>
      <c r="D257" s="4"/>
      <c r="E257" s="4"/>
      <c r="F257" s="1"/>
      <c r="G257" s="4"/>
      <c r="H257" s="71"/>
      <c r="I257" s="7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</row>
    <row r="258" spans="1:20" x14ac:dyDescent="0.25">
      <c r="A258" s="1"/>
      <c r="B258" s="2"/>
      <c r="C258" s="1"/>
      <c r="D258" s="4"/>
      <c r="E258" s="4"/>
      <c r="F258" s="1"/>
      <c r="G258" s="4"/>
      <c r="H258" s="71"/>
      <c r="I258" s="7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</row>
    <row r="259" spans="1:20" x14ac:dyDescent="0.25">
      <c r="A259" s="1"/>
      <c r="B259" s="2"/>
      <c r="C259" s="1"/>
      <c r="D259" s="4"/>
      <c r="E259" s="4"/>
      <c r="F259" s="1"/>
      <c r="G259" s="4"/>
      <c r="H259" s="71"/>
      <c r="I259" s="7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</row>
    <row r="260" spans="1:20" x14ac:dyDescent="0.25">
      <c r="A260" s="1"/>
      <c r="B260" s="2"/>
      <c r="C260" s="1"/>
      <c r="D260" s="4"/>
      <c r="E260" s="4"/>
      <c r="F260" s="1"/>
      <c r="G260" s="4"/>
      <c r="H260" s="71"/>
      <c r="I260" s="7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</row>
    <row r="261" spans="1:20" x14ac:dyDescent="0.25">
      <c r="A261" s="1"/>
      <c r="B261" s="2"/>
      <c r="C261" s="1"/>
      <c r="D261" s="4"/>
      <c r="E261" s="4"/>
      <c r="F261" s="1"/>
      <c r="G261" s="4"/>
      <c r="H261" s="71"/>
      <c r="I261" s="7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</row>
    <row r="262" spans="1:20" x14ac:dyDescent="0.25">
      <c r="A262" s="1"/>
      <c r="B262" s="2"/>
      <c r="C262" s="1"/>
      <c r="D262" s="4"/>
      <c r="E262" s="4"/>
      <c r="F262" s="1"/>
      <c r="G262" s="4"/>
      <c r="H262" s="71"/>
      <c r="I262" s="7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</row>
    <row r="263" spans="1:20" x14ac:dyDescent="0.25">
      <c r="A263" s="1"/>
      <c r="B263" s="2"/>
      <c r="C263" s="1"/>
      <c r="D263" s="4"/>
      <c r="E263" s="4"/>
      <c r="F263" s="1"/>
      <c r="G263" s="4"/>
      <c r="H263" s="71"/>
      <c r="I263" s="7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</row>
    <row r="264" spans="1:20" x14ac:dyDescent="0.25">
      <c r="A264" s="1"/>
      <c r="B264" s="2"/>
      <c r="C264" s="1"/>
      <c r="D264" s="4"/>
      <c r="E264" s="4"/>
      <c r="F264" s="1"/>
      <c r="G264" s="4"/>
      <c r="H264" s="71"/>
      <c r="I264" s="7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</row>
    <row r="265" spans="1:20" x14ac:dyDescent="0.25">
      <c r="A265" s="1"/>
      <c r="B265" s="2"/>
      <c r="C265" s="1"/>
      <c r="D265" s="4"/>
      <c r="E265" s="4"/>
      <c r="F265" s="1"/>
      <c r="G265" s="4"/>
      <c r="H265" s="71"/>
      <c r="I265" s="7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</row>
    <row r="266" spans="1:20" x14ac:dyDescent="0.25">
      <c r="A266" s="1"/>
      <c r="B266" s="2"/>
      <c r="C266" s="1"/>
      <c r="D266" s="4"/>
      <c r="E266" s="4"/>
      <c r="F266" s="1"/>
      <c r="G266" s="4"/>
      <c r="H266" s="71"/>
      <c r="I266" s="7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</row>
    <row r="267" spans="1:20" x14ac:dyDescent="0.25">
      <c r="A267" s="1"/>
      <c r="B267" s="2"/>
      <c r="C267" s="1"/>
      <c r="D267" s="4"/>
      <c r="E267" s="4"/>
      <c r="F267" s="1"/>
      <c r="G267" s="4"/>
      <c r="H267" s="71"/>
      <c r="I267" s="7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</row>
    <row r="268" spans="1:20" x14ac:dyDescent="0.25">
      <c r="A268" s="1"/>
      <c r="B268" s="2"/>
      <c r="C268" s="1"/>
      <c r="D268" s="4"/>
      <c r="E268" s="4"/>
      <c r="F268" s="1"/>
      <c r="G268" s="4"/>
      <c r="H268" s="71"/>
      <c r="I268" s="7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</row>
    <row r="269" spans="1:20" x14ac:dyDescent="0.25">
      <c r="A269" s="1"/>
      <c r="B269" s="2"/>
      <c r="C269" s="1"/>
      <c r="D269" s="4"/>
      <c r="E269" s="4"/>
      <c r="F269" s="1"/>
      <c r="G269" s="4"/>
      <c r="H269" s="71"/>
      <c r="I269" s="7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</row>
    <row r="270" spans="1:20" x14ac:dyDescent="0.25">
      <c r="A270" s="1"/>
      <c r="B270" s="2"/>
      <c r="C270" s="1"/>
      <c r="D270" s="4"/>
      <c r="E270" s="4"/>
      <c r="F270" s="1"/>
      <c r="G270" s="4"/>
      <c r="H270" s="71"/>
      <c r="I270" s="7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</row>
    <row r="271" spans="1:20" x14ac:dyDescent="0.25">
      <c r="A271" s="1"/>
      <c r="B271" s="2"/>
      <c r="C271" s="1"/>
      <c r="D271" s="4"/>
      <c r="E271" s="4"/>
      <c r="F271" s="1"/>
      <c r="G271" s="4"/>
      <c r="H271" s="71"/>
      <c r="I271" s="7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</row>
    <row r="272" spans="1:20" x14ac:dyDescent="0.25">
      <c r="A272" s="1"/>
      <c r="B272" s="2"/>
      <c r="C272" s="1"/>
      <c r="D272" s="4"/>
      <c r="E272" s="4"/>
      <c r="F272" s="1"/>
      <c r="G272" s="4"/>
      <c r="H272" s="71"/>
      <c r="I272" s="7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</row>
    <row r="273" spans="1:20" x14ac:dyDescent="0.25">
      <c r="A273" s="1"/>
      <c r="B273" s="2"/>
      <c r="C273" s="1"/>
      <c r="D273" s="4"/>
      <c r="E273" s="4"/>
      <c r="F273" s="1"/>
      <c r="G273" s="4"/>
      <c r="H273" s="71"/>
      <c r="I273" s="7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</row>
    <row r="274" spans="1:20" x14ac:dyDescent="0.25">
      <c r="A274" s="1"/>
      <c r="B274" s="2"/>
      <c r="C274" s="1"/>
      <c r="D274" s="4"/>
      <c r="E274" s="4"/>
      <c r="F274" s="1"/>
      <c r="G274" s="4"/>
      <c r="H274" s="71"/>
      <c r="I274" s="7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</row>
    <row r="275" spans="1:20" x14ac:dyDescent="0.25">
      <c r="A275" s="1"/>
      <c r="B275" s="2"/>
      <c r="C275" s="1"/>
      <c r="D275" s="4"/>
      <c r="E275" s="4"/>
      <c r="F275" s="1"/>
      <c r="G275" s="4"/>
      <c r="H275" s="71"/>
      <c r="I275" s="7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</row>
    <row r="276" spans="1:20" x14ac:dyDescent="0.25">
      <c r="A276" s="1"/>
      <c r="B276" s="2"/>
      <c r="C276" s="1"/>
      <c r="D276" s="4"/>
      <c r="E276" s="4"/>
      <c r="F276" s="1"/>
      <c r="G276" s="4"/>
      <c r="H276" s="71"/>
      <c r="I276" s="7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</row>
    <row r="277" spans="1:20" x14ac:dyDescent="0.25">
      <c r="A277" s="1"/>
      <c r="B277" s="2"/>
      <c r="C277" s="1"/>
      <c r="D277" s="4"/>
      <c r="E277" s="4"/>
      <c r="F277" s="1"/>
      <c r="G277" s="4"/>
      <c r="H277" s="71"/>
      <c r="I277" s="7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</row>
    <row r="278" spans="1:20" x14ac:dyDescent="0.25">
      <c r="A278" s="1"/>
      <c r="B278" s="2"/>
      <c r="C278" s="1"/>
      <c r="D278" s="4"/>
      <c r="E278" s="4"/>
      <c r="F278" s="1"/>
      <c r="G278" s="4"/>
      <c r="H278" s="71"/>
      <c r="I278" s="7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</row>
    <row r="279" spans="1:20" x14ac:dyDescent="0.25">
      <c r="A279" s="1"/>
      <c r="B279" s="2"/>
      <c r="C279" s="1"/>
      <c r="D279" s="4"/>
      <c r="E279" s="4"/>
      <c r="F279" s="1"/>
      <c r="G279" s="4"/>
      <c r="H279" s="71"/>
      <c r="I279" s="7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</row>
    <row r="280" spans="1:20" x14ac:dyDescent="0.25">
      <c r="A280" s="1"/>
      <c r="B280" s="2"/>
      <c r="C280" s="1"/>
      <c r="D280" s="4"/>
      <c r="E280" s="4"/>
      <c r="F280" s="1"/>
      <c r="G280" s="4"/>
      <c r="H280" s="71"/>
      <c r="I280" s="7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</row>
    <row r="281" spans="1:20" x14ac:dyDescent="0.25">
      <c r="A281" s="1"/>
      <c r="B281" s="2"/>
      <c r="C281" s="1"/>
      <c r="D281" s="4"/>
      <c r="E281" s="4"/>
      <c r="F281" s="1"/>
      <c r="G281" s="4"/>
      <c r="H281" s="71"/>
      <c r="I281" s="7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</row>
    <row r="282" spans="1:20" x14ac:dyDescent="0.25">
      <c r="A282" s="1"/>
      <c r="B282" s="2"/>
      <c r="C282" s="1"/>
      <c r="D282" s="4"/>
      <c r="E282" s="4"/>
      <c r="F282" s="1"/>
      <c r="G282" s="4"/>
      <c r="H282" s="71"/>
      <c r="I282" s="7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</row>
    <row r="283" spans="1:20" x14ac:dyDescent="0.25">
      <c r="A283" s="1"/>
      <c r="B283" s="2"/>
      <c r="C283" s="1"/>
      <c r="D283" s="4"/>
      <c r="E283" s="4"/>
      <c r="F283" s="1"/>
      <c r="G283" s="4"/>
      <c r="H283" s="71"/>
      <c r="I283" s="7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</row>
    <row r="284" spans="1:20" x14ac:dyDescent="0.25">
      <c r="A284" s="1"/>
      <c r="B284" s="2"/>
      <c r="C284" s="1"/>
      <c r="D284" s="4"/>
      <c r="E284" s="4"/>
      <c r="F284" s="1"/>
      <c r="G284" s="4"/>
      <c r="H284" s="71"/>
      <c r="I284" s="7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</row>
    <row r="285" spans="1:20" x14ac:dyDescent="0.25">
      <c r="A285" s="1"/>
      <c r="B285" s="2"/>
      <c r="C285" s="1"/>
      <c r="D285" s="4"/>
      <c r="E285" s="4"/>
      <c r="F285" s="1"/>
      <c r="G285" s="4"/>
      <c r="H285" s="71"/>
      <c r="I285" s="7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</row>
    <row r="286" spans="1:20" x14ac:dyDescent="0.25">
      <c r="A286" s="1"/>
      <c r="B286" s="2"/>
      <c r="C286" s="1"/>
      <c r="D286" s="4"/>
      <c r="E286" s="4"/>
      <c r="F286" s="1"/>
      <c r="G286" s="4"/>
      <c r="H286" s="71"/>
      <c r="I286" s="7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</row>
    <row r="287" spans="1:20" x14ac:dyDescent="0.25">
      <c r="A287" s="1"/>
      <c r="B287" s="2"/>
      <c r="C287" s="1"/>
      <c r="D287" s="4"/>
      <c r="E287" s="4"/>
      <c r="F287" s="1"/>
      <c r="G287" s="4"/>
      <c r="H287" s="71"/>
      <c r="I287" s="7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</row>
    <row r="288" spans="1:20" x14ac:dyDescent="0.25">
      <c r="A288" s="1"/>
      <c r="B288" s="2"/>
      <c r="C288" s="1"/>
      <c r="D288" s="4"/>
      <c r="E288" s="4"/>
      <c r="F288" s="1"/>
      <c r="G288" s="4"/>
      <c r="H288" s="71"/>
      <c r="I288" s="7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</row>
    <row r="289" spans="1:21" x14ac:dyDescent="0.25">
      <c r="A289" s="1"/>
      <c r="B289" s="2"/>
      <c r="C289" s="1"/>
      <c r="D289" s="4"/>
      <c r="E289" s="4"/>
      <c r="F289" s="1"/>
      <c r="G289" s="4"/>
      <c r="H289" s="71"/>
      <c r="I289" s="7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</row>
    <row r="290" spans="1:21" x14ac:dyDescent="0.25">
      <c r="A290" s="1"/>
      <c r="B290" s="2"/>
      <c r="C290" s="1"/>
      <c r="D290" s="4"/>
      <c r="E290" s="4"/>
      <c r="F290" s="1"/>
      <c r="G290" s="4"/>
      <c r="H290" s="71"/>
      <c r="I290" s="7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</row>
    <row r="291" spans="1:21" x14ac:dyDescent="0.25">
      <c r="A291" s="1"/>
      <c r="B291" s="2"/>
      <c r="C291" s="1"/>
      <c r="D291" s="4"/>
      <c r="E291" s="4"/>
      <c r="F291" s="1"/>
      <c r="G291" s="4"/>
      <c r="H291" s="71"/>
      <c r="I291" s="73"/>
      <c r="J291" s="4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</row>
    <row r="292" spans="1:21" x14ac:dyDescent="0.25">
      <c r="A292" s="1"/>
      <c r="B292" s="2"/>
      <c r="C292" s="1"/>
      <c r="D292" s="4"/>
      <c r="E292" s="4"/>
      <c r="F292" s="1"/>
      <c r="G292" s="4"/>
      <c r="H292" s="71"/>
      <c r="I292" s="73"/>
      <c r="J292" s="4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</row>
    <row r="293" spans="1:21" x14ac:dyDescent="0.25">
      <c r="A293" s="1"/>
      <c r="B293" s="2"/>
      <c r="C293" s="1"/>
      <c r="D293" s="4"/>
      <c r="E293" s="4"/>
      <c r="F293" s="1"/>
      <c r="G293" s="4"/>
      <c r="H293" s="71"/>
      <c r="I293" s="73"/>
      <c r="J293" s="4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</row>
    <row r="294" spans="1:21" x14ac:dyDescent="0.25">
      <c r="A294" s="1"/>
      <c r="B294" s="2"/>
      <c r="C294" s="1"/>
      <c r="D294" s="4"/>
      <c r="E294" s="4"/>
      <c r="F294" s="1"/>
      <c r="G294" s="4"/>
      <c r="H294" s="71"/>
      <c r="I294" s="73"/>
      <c r="J294" s="4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</row>
    <row r="295" spans="1:21" x14ac:dyDescent="0.25">
      <c r="A295" s="1"/>
      <c r="B295" s="2"/>
      <c r="C295" s="1"/>
      <c r="D295" s="4"/>
      <c r="E295" s="4"/>
      <c r="F295" s="1"/>
      <c r="G295" s="4"/>
      <c r="H295" s="71"/>
      <c r="I295" s="73"/>
      <c r="J295" s="4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</row>
    <row r="296" spans="1:21" x14ac:dyDescent="0.25">
      <c r="A296" s="1"/>
      <c r="B296" s="2"/>
      <c r="C296" s="1"/>
      <c r="D296" s="4"/>
      <c r="E296" s="4"/>
      <c r="F296" s="1"/>
      <c r="G296" s="4"/>
      <c r="H296" s="71"/>
      <c r="I296" s="73"/>
      <c r="J296" s="4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</row>
    <row r="297" spans="1:21" x14ac:dyDescent="0.25">
      <c r="A297" s="1"/>
      <c r="B297" s="2"/>
      <c r="C297" s="1"/>
      <c r="D297" s="4"/>
      <c r="E297" s="4"/>
      <c r="F297" s="1"/>
      <c r="G297" s="4"/>
      <c r="H297" s="71"/>
      <c r="I297" s="73"/>
      <c r="J297" s="4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</row>
    <row r="298" spans="1:21" x14ac:dyDescent="0.25">
      <c r="A298" s="1"/>
      <c r="B298" s="2"/>
      <c r="C298" s="1"/>
      <c r="D298" s="4"/>
      <c r="E298" s="4"/>
      <c r="F298" s="1"/>
      <c r="G298" s="4"/>
      <c r="H298" s="71"/>
      <c r="I298" s="73"/>
      <c r="J298" s="4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</row>
    <row r="299" spans="1:21" x14ac:dyDescent="0.25">
      <c r="A299" s="1"/>
      <c r="B299" s="2"/>
      <c r="C299" s="1"/>
      <c r="D299" s="4"/>
      <c r="E299" s="4"/>
      <c r="F299" s="1"/>
      <c r="G299" s="4"/>
      <c r="H299" s="71"/>
      <c r="I299" s="73"/>
      <c r="J299" s="4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</row>
    <row r="300" spans="1:21" x14ac:dyDescent="0.25">
      <c r="A300" s="1"/>
      <c r="B300" s="2"/>
      <c r="C300" s="1"/>
      <c r="D300" s="4"/>
      <c r="E300" s="4"/>
      <c r="F300" s="1"/>
      <c r="G300" s="4"/>
      <c r="H300" s="71"/>
      <c r="I300" s="73"/>
      <c r="J300" s="4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</row>
    <row r="301" spans="1:21" x14ac:dyDescent="0.25">
      <c r="A301" s="1"/>
      <c r="B301" s="2"/>
      <c r="C301" s="1"/>
      <c r="D301" s="4"/>
      <c r="E301" s="4"/>
      <c r="F301" s="1"/>
      <c r="G301" s="4"/>
      <c r="H301" s="71"/>
      <c r="I301" s="73"/>
      <c r="J301" s="4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</row>
    <row r="302" spans="1:21" x14ac:dyDescent="0.25">
      <c r="A302" s="1"/>
      <c r="B302" s="2"/>
      <c r="C302" s="1"/>
      <c r="D302" s="4"/>
      <c r="E302" s="4"/>
      <c r="F302" s="1"/>
      <c r="G302" s="4"/>
      <c r="H302" s="71"/>
      <c r="I302" s="73"/>
      <c r="J302" s="4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</row>
    <row r="303" spans="1:21" x14ac:dyDescent="0.25">
      <c r="A303" s="1"/>
      <c r="B303" s="2"/>
      <c r="C303" s="1"/>
      <c r="D303" s="4"/>
      <c r="E303" s="4"/>
      <c r="F303" s="1"/>
      <c r="G303" s="4"/>
      <c r="H303" s="71"/>
      <c r="I303" s="73"/>
      <c r="J303" s="4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</row>
    <row r="304" spans="1:21" x14ac:dyDescent="0.25">
      <c r="A304" s="1"/>
      <c r="B304" s="2"/>
      <c r="C304" s="1"/>
      <c r="D304" s="4"/>
      <c r="E304" s="4"/>
      <c r="F304" s="1"/>
      <c r="G304" s="4"/>
      <c r="H304" s="71"/>
      <c r="I304" s="73"/>
      <c r="J304" s="4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</row>
    <row r="305" spans="1:21" x14ac:dyDescent="0.25">
      <c r="A305" s="1"/>
      <c r="B305" s="2"/>
      <c r="C305" s="1"/>
      <c r="D305" s="4"/>
      <c r="E305" s="4"/>
      <c r="F305" s="1"/>
      <c r="G305" s="4"/>
      <c r="H305" s="71"/>
      <c r="I305" s="73"/>
      <c r="J305" s="4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</row>
    <row r="306" spans="1:21" x14ac:dyDescent="0.25">
      <c r="A306" s="1"/>
      <c r="B306" s="2"/>
      <c r="C306" s="1"/>
      <c r="D306" s="4"/>
      <c r="E306" s="4"/>
      <c r="F306" s="1"/>
      <c r="G306" s="4"/>
      <c r="H306" s="71"/>
      <c r="I306" s="73"/>
      <c r="J306" s="4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</row>
    <row r="307" spans="1:21" x14ac:dyDescent="0.25">
      <c r="A307" s="1"/>
      <c r="B307" s="2"/>
      <c r="C307" s="1"/>
      <c r="D307" s="4"/>
      <c r="E307" s="4"/>
      <c r="F307" s="1"/>
      <c r="G307" s="4"/>
      <c r="H307" s="71"/>
      <c r="I307" s="73"/>
      <c r="J307" s="4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</row>
    <row r="308" spans="1:21" x14ac:dyDescent="0.25">
      <c r="A308" s="1"/>
      <c r="B308" s="2"/>
      <c r="C308" s="1"/>
      <c r="D308" s="4"/>
      <c r="E308" s="4"/>
      <c r="F308" s="1"/>
      <c r="G308" s="4"/>
      <c r="H308" s="71"/>
      <c r="I308" s="73"/>
      <c r="J308" s="4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</row>
    <row r="309" spans="1:21" x14ac:dyDescent="0.25">
      <c r="A309" s="1"/>
      <c r="B309" s="2"/>
      <c r="C309" s="1"/>
      <c r="D309" s="4"/>
      <c r="E309" s="4"/>
      <c r="F309" s="1"/>
      <c r="G309" s="4"/>
      <c r="H309" s="71"/>
      <c r="I309" s="73"/>
      <c r="J309" s="4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</row>
    <row r="310" spans="1:21" x14ac:dyDescent="0.25">
      <c r="A310" s="1"/>
      <c r="B310" s="2"/>
      <c r="C310" s="1"/>
      <c r="D310" s="4"/>
      <c r="E310" s="4"/>
      <c r="F310" s="1"/>
      <c r="G310" s="4"/>
      <c r="H310" s="71"/>
      <c r="I310" s="73"/>
      <c r="J310" s="4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</row>
    <row r="311" spans="1:21" x14ac:dyDescent="0.25">
      <c r="A311" s="1"/>
      <c r="B311" s="2"/>
      <c r="C311" s="1"/>
      <c r="D311" s="4"/>
      <c r="E311" s="4"/>
      <c r="F311" s="1"/>
      <c r="G311" s="4"/>
      <c r="H311" s="71"/>
      <c r="I311" s="73"/>
      <c r="J311" s="4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</row>
    <row r="312" spans="1:21" x14ac:dyDescent="0.25">
      <c r="A312" s="1"/>
      <c r="B312" s="2"/>
      <c r="C312" s="1"/>
      <c r="D312" s="4"/>
      <c r="E312" s="4"/>
      <c r="F312" s="1"/>
      <c r="G312" s="4"/>
      <c r="H312" s="71"/>
      <c r="I312" s="73"/>
      <c r="J312" s="4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</row>
    <row r="313" spans="1:21" x14ac:dyDescent="0.25">
      <c r="A313" s="1"/>
      <c r="B313" s="2"/>
      <c r="C313" s="1"/>
      <c r="D313" s="4"/>
      <c r="E313" s="4"/>
      <c r="F313" s="1"/>
      <c r="G313" s="4"/>
      <c r="H313" s="71"/>
      <c r="I313" s="73"/>
      <c r="J313" s="4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</row>
    <row r="314" spans="1:21" x14ac:dyDescent="0.25">
      <c r="A314" s="1"/>
      <c r="B314" s="2"/>
      <c r="C314" s="1"/>
      <c r="D314" s="4"/>
      <c r="E314" s="4"/>
      <c r="F314" s="1"/>
      <c r="G314" s="4"/>
      <c r="H314" s="71"/>
      <c r="I314" s="73"/>
      <c r="J314" s="4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</row>
    <row r="315" spans="1:21" x14ac:dyDescent="0.25">
      <c r="A315" s="1"/>
      <c r="B315" s="2"/>
      <c r="C315" s="1"/>
      <c r="D315" s="4"/>
      <c r="E315" s="4"/>
      <c r="F315" s="1"/>
      <c r="G315" s="4"/>
      <c r="H315" s="71"/>
      <c r="I315" s="73"/>
      <c r="J315" s="4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</row>
    <row r="316" spans="1:21" x14ac:dyDescent="0.25">
      <c r="A316" s="1"/>
      <c r="B316" s="2"/>
      <c r="C316" s="1"/>
      <c r="D316" s="4"/>
      <c r="E316" s="4"/>
      <c r="F316" s="1"/>
      <c r="G316" s="4"/>
      <c r="H316" s="71"/>
      <c r="I316" s="73"/>
      <c r="J316" s="4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</row>
    <row r="317" spans="1:21" x14ac:dyDescent="0.25">
      <c r="A317" s="1"/>
      <c r="B317" s="2"/>
      <c r="C317" s="1"/>
      <c r="D317" s="4"/>
      <c r="E317" s="4"/>
      <c r="F317" s="1"/>
      <c r="G317" s="4"/>
      <c r="H317" s="71"/>
      <c r="I317" s="73"/>
      <c r="J317" s="4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</row>
    <row r="318" spans="1:21" x14ac:dyDescent="0.25">
      <c r="A318" s="1"/>
      <c r="B318" s="2"/>
      <c r="C318" s="1"/>
      <c r="D318" s="4"/>
      <c r="E318" s="4"/>
      <c r="F318" s="1"/>
      <c r="G318" s="4"/>
      <c r="H318" s="71"/>
      <c r="I318" s="73"/>
      <c r="J318" s="4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</row>
    <row r="319" spans="1:21" x14ac:dyDescent="0.25">
      <c r="A319" s="1"/>
      <c r="B319" s="2"/>
      <c r="C319" s="1"/>
      <c r="D319" s="4"/>
      <c r="E319" s="4"/>
      <c r="F319" s="1"/>
      <c r="G319" s="4"/>
      <c r="H319" s="71"/>
      <c r="I319" s="73"/>
      <c r="J319" s="4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</row>
    <row r="320" spans="1:21" x14ac:dyDescent="0.25">
      <c r="A320" s="1"/>
      <c r="B320" s="2"/>
      <c r="C320" s="1"/>
      <c r="D320" s="4"/>
      <c r="E320" s="4"/>
      <c r="F320" s="1"/>
      <c r="G320" s="4"/>
      <c r="H320" s="71"/>
      <c r="I320" s="73"/>
      <c r="J320" s="4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</row>
    <row r="321" spans="1:21" x14ac:dyDescent="0.25">
      <c r="A321" s="1"/>
      <c r="B321" s="2"/>
      <c r="C321" s="1"/>
      <c r="D321" s="4"/>
      <c r="E321" s="4"/>
      <c r="F321" s="1"/>
      <c r="G321" s="4"/>
      <c r="H321" s="71"/>
      <c r="I321" s="73"/>
      <c r="J321" s="4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</row>
    <row r="322" spans="1:21" x14ac:dyDescent="0.25">
      <c r="A322" s="1"/>
      <c r="B322" s="2"/>
      <c r="C322" s="1"/>
      <c r="D322" s="4"/>
      <c r="E322" s="4"/>
      <c r="F322" s="1"/>
      <c r="G322" s="4"/>
      <c r="H322" s="71"/>
      <c r="I322" s="73"/>
      <c r="J322" s="4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</row>
    <row r="323" spans="1:21" x14ac:dyDescent="0.25">
      <c r="A323" s="1"/>
      <c r="B323" s="2"/>
      <c r="C323" s="1"/>
      <c r="D323" s="4"/>
      <c r="E323" s="4"/>
      <c r="F323" s="1"/>
      <c r="G323" s="4"/>
      <c r="H323" s="71"/>
      <c r="I323" s="73"/>
      <c r="J323" s="4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</row>
    <row r="324" spans="1:21" x14ac:dyDescent="0.25">
      <c r="A324" s="1"/>
      <c r="B324" s="2"/>
      <c r="C324" s="1"/>
      <c r="D324" s="4"/>
      <c r="E324" s="4"/>
      <c r="F324" s="1"/>
      <c r="G324" s="4"/>
      <c r="H324" s="71"/>
      <c r="I324" s="73"/>
      <c r="J324" s="4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</row>
    <row r="325" spans="1:21" x14ac:dyDescent="0.25">
      <c r="A325" s="1"/>
      <c r="B325" s="2"/>
      <c r="C325" s="1"/>
      <c r="D325" s="4"/>
      <c r="E325" s="4"/>
      <c r="F325" s="1"/>
      <c r="G325" s="4"/>
      <c r="H325" s="71"/>
      <c r="I325" s="73"/>
      <c r="J325" s="4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</row>
    <row r="326" spans="1:21" x14ac:dyDescent="0.25">
      <c r="A326" s="1"/>
      <c r="B326" s="2"/>
      <c r="C326" s="1"/>
      <c r="D326" s="4"/>
      <c r="E326" s="4"/>
      <c r="F326" s="1"/>
      <c r="G326" s="4"/>
      <c r="H326" s="71"/>
      <c r="I326" s="73"/>
      <c r="J326" s="4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</row>
    <row r="327" spans="1:21" x14ac:dyDescent="0.25">
      <c r="A327" s="1"/>
      <c r="B327" s="2"/>
      <c r="C327" s="1"/>
      <c r="D327" s="4"/>
      <c r="E327" s="4"/>
      <c r="F327" s="1"/>
      <c r="G327" s="4"/>
      <c r="H327" s="71"/>
      <c r="I327" s="73"/>
      <c r="J327" s="4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</row>
    <row r="328" spans="1:21" x14ac:dyDescent="0.25">
      <c r="A328" s="1"/>
      <c r="B328" s="2"/>
      <c r="C328" s="1"/>
      <c r="D328" s="4"/>
      <c r="E328" s="4"/>
      <c r="F328" s="1"/>
      <c r="G328" s="4"/>
      <c r="H328" s="71"/>
      <c r="I328" s="73"/>
      <c r="J328" s="4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</row>
    <row r="329" spans="1:21" x14ac:dyDescent="0.25">
      <c r="A329" s="1"/>
      <c r="B329" s="2"/>
      <c r="C329" s="1"/>
      <c r="D329" s="4"/>
      <c r="E329" s="4"/>
      <c r="F329" s="1"/>
      <c r="G329" s="4"/>
      <c r="H329" s="71"/>
      <c r="I329" s="73"/>
      <c r="J329" s="4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</row>
    <row r="330" spans="1:21" x14ac:dyDescent="0.25">
      <c r="A330" s="1"/>
      <c r="B330" s="2"/>
      <c r="C330" s="1"/>
      <c r="D330" s="4"/>
      <c r="E330" s="4"/>
      <c r="F330" s="1"/>
      <c r="G330" s="4"/>
      <c r="H330" s="71"/>
      <c r="I330" s="73"/>
      <c r="J330" s="4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</row>
    <row r="331" spans="1:21" x14ac:dyDescent="0.25">
      <c r="A331" s="1"/>
      <c r="B331" s="2"/>
      <c r="C331" s="1"/>
      <c r="D331" s="4"/>
      <c r="E331" s="4"/>
      <c r="F331" s="1"/>
      <c r="G331" s="4"/>
      <c r="H331" s="71"/>
      <c r="I331" s="73"/>
      <c r="J331" s="4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</row>
    <row r="332" spans="1:21" x14ac:dyDescent="0.25">
      <c r="A332" s="1"/>
      <c r="B332" s="2"/>
      <c r="C332" s="1"/>
      <c r="D332" s="4"/>
      <c r="E332" s="4"/>
      <c r="F332" s="1"/>
      <c r="G332" s="4"/>
      <c r="H332" s="71"/>
      <c r="I332" s="73"/>
      <c r="J332" s="4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</row>
    <row r="333" spans="1:21" x14ac:dyDescent="0.25">
      <c r="A333" s="1"/>
      <c r="B333" s="2"/>
      <c r="C333" s="1"/>
      <c r="D333" s="4"/>
      <c r="E333" s="4"/>
      <c r="F333" s="1"/>
      <c r="G333" s="4"/>
      <c r="H333" s="71"/>
      <c r="I333" s="73"/>
      <c r="J333" s="4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</row>
    <row r="334" spans="1:21" x14ac:dyDescent="0.25">
      <c r="A334" s="1"/>
      <c r="B334" s="2"/>
      <c r="C334" s="1"/>
      <c r="D334" s="4"/>
      <c r="E334" s="4"/>
      <c r="F334" s="1"/>
      <c r="G334" s="4"/>
      <c r="H334" s="71"/>
      <c r="I334" s="73"/>
      <c r="J334" s="4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</row>
    <row r="335" spans="1:21" x14ac:dyDescent="0.25">
      <c r="A335" s="1"/>
      <c r="B335" s="2"/>
      <c r="C335" s="1"/>
      <c r="D335" s="4"/>
      <c r="E335" s="4"/>
      <c r="F335" s="1"/>
      <c r="G335" s="4"/>
      <c r="H335" s="71"/>
      <c r="I335" s="73"/>
      <c r="J335" s="4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</row>
    <row r="336" spans="1:21" x14ac:dyDescent="0.25">
      <c r="A336" s="1"/>
      <c r="B336" s="2"/>
      <c r="C336" s="1"/>
      <c r="D336" s="4"/>
      <c r="E336" s="4"/>
      <c r="F336" s="1"/>
      <c r="G336" s="4"/>
      <c r="H336" s="71"/>
      <c r="I336" s="73"/>
      <c r="J336" s="4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</row>
    <row r="337" spans="1:21" x14ac:dyDescent="0.25">
      <c r="A337" s="1"/>
      <c r="B337" s="2"/>
      <c r="C337" s="1"/>
      <c r="D337" s="4"/>
      <c r="E337" s="4"/>
      <c r="F337" s="1"/>
      <c r="G337" s="4"/>
      <c r="H337" s="71"/>
      <c r="I337" s="73"/>
      <c r="J337" s="4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</row>
    <row r="338" spans="1:21" x14ac:dyDescent="0.25">
      <c r="A338" s="1"/>
      <c r="B338" s="2"/>
      <c r="C338" s="1"/>
      <c r="D338" s="4"/>
      <c r="E338" s="4"/>
      <c r="F338" s="1"/>
      <c r="G338" s="4"/>
      <c r="H338" s="71"/>
      <c r="I338" s="73"/>
      <c r="J338" s="4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</row>
    <row r="339" spans="1:21" x14ac:dyDescent="0.25">
      <c r="A339" s="1"/>
      <c r="B339" s="2"/>
      <c r="C339" s="1"/>
      <c r="D339" s="4"/>
      <c r="E339" s="4"/>
      <c r="F339" s="1"/>
      <c r="G339" s="4"/>
      <c r="H339" s="71"/>
      <c r="I339" s="73"/>
      <c r="J339" s="4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</row>
    <row r="340" spans="1:21" x14ac:dyDescent="0.25">
      <c r="A340" s="1"/>
      <c r="B340" s="2"/>
      <c r="C340" s="1"/>
      <c r="D340" s="4"/>
      <c r="E340" s="4"/>
      <c r="F340" s="1"/>
      <c r="G340" s="4"/>
      <c r="H340" s="71"/>
      <c r="I340" s="73"/>
      <c r="J340" s="4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</row>
    <row r="341" spans="1:21" x14ac:dyDescent="0.25">
      <c r="A341" s="1"/>
      <c r="B341" s="2"/>
      <c r="C341" s="1"/>
      <c r="D341" s="4"/>
      <c r="E341" s="4"/>
      <c r="F341" s="1"/>
      <c r="G341" s="4"/>
      <c r="H341" s="71"/>
      <c r="I341" s="73"/>
      <c r="J341" s="4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</row>
    <row r="342" spans="1:21" x14ac:dyDescent="0.25">
      <c r="A342" s="1"/>
      <c r="B342" s="2"/>
      <c r="C342" s="1"/>
      <c r="D342" s="4"/>
      <c r="E342" s="4"/>
      <c r="F342" s="1"/>
      <c r="G342" s="4"/>
      <c r="H342" s="71"/>
      <c r="I342" s="73"/>
      <c r="J342" s="4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</row>
    <row r="343" spans="1:21" x14ac:dyDescent="0.25">
      <c r="A343" s="1"/>
      <c r="B343" s="2"/>
      <c r="C343" s="1"/>
      <c r="D343" s="4"/>
      <c r="E343" s="4"/>
      <c r="F343" s="1"/>
      <c r="G343" s="4"/>
      <c r="H343" s="71"/>
      <c r="I343" s="73"/>
      <c r="J343" s="4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</row>
    <row r="344" spans="1:21" x14ac:dyDescent="0.25">
      <c r="A344" s="1"/>
      <c r="B344" s="2"/>
      <c r="C344" s="1"/>
      <c r="D344" s="4"/>
      <c r="E344" s="4"/>
      <c r="F344" s="1"/>
      <c r="G344" s="4"/>
      <c r="H344" s="71"/>
      <c r="I344" s="73"/>
      <c r="J344" s="4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</row>
    <row r="345" spans="1:21" x14ac:dyDescent="0.25">
      <c r="A345" s="1"/>
      <c r="B345" s="2"/>
      <c r="C345" s="1"/>
      <c r="D345" s="4"/>
      <c r="E345" s="4"/>
      <c r="F345" s="1"/>
      <c r="G345" s="4"/>
      <c r="H345" s="71"/>
      <c r="I345" s="73"/>
      <c r="J345" s="4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</row>
    <row r="346" spans="1:21" x14ac:dyDescent="0.25">
      <c r="A346" s="1"/>
      <c r="B346" s="2"/>
      <c r="C346" s="1"/>
      <c r="D346" s="4"/>
      <c r="E346" s="4"/>
      <c r="F346" s="1"/>
      <c r="G346" s="4"/>
      <c r="H346" s="71"/>
      <c r="I346" s="73"/>
      <c r="J346" s="4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</row>
    <row r="347" spans="1:21" x14ac:dyDescent="0.25">
      <c r="A347" s="1"/>
      <c r="B347" s="2"/>
      <c r="C347" s="1"/>
      <c r="D347" s="4"/>
      <c r="E347" s="4"/>
      <c r="F347" s="1"/>
      <c r="G347" s="4"/>
      <c r="H347" s="71"/>
      <c r="I347" s="73"/>
      <c r="J347" s="4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</row>
    <row r="348" spans="1:21" x14ac:dyDescent="0.25">
      <c r="A348" s="1"/>
      <c r="B348" s="2"/>
      <c r="C348" s="1"/>
      <c r="D348" s="4"/>
      <c r="E348" s="4"/>
      <c r="F348" s="1"/>
      <c r="G348" s="4"/>
      <c r="H348" s="71"/>
      <c r="I348" s="73"/>
      <c r="J348" s="4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</row>
    <row r="349" spans="1:21" x14ac:dyDescent="0.25">
      <c r="A349" s="1"/>
      <c r="B349" s="2"/>
      <c r="C349" s="1"/>
      <c r="D349" s="4"/>
      <c r="E349" s="4"/>
      <c r="F349" s="1"/>
      <c r="G349" s="4"/>
      <c r="H349" s="71"/>
      <c r="I349" s="73"/>
      <c r="J349" s="4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</row>
    <row r="350" spans="1:21" x14ac:dyDescent="0.25">
      <c r="A350" s="1"/>
      <c r="B350" s="2"/>
      <c r="C350" s="1"/>
      <c r="D350" s="4"/>
      <c r="E350" s="4"/>
      <c r="F350" s="1"/>
      <c r="G350" s="4"/>
      <c r="H350" s="71"/>
      <c r="I350" s="73"/>
      <c r="J350" s="4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</row>
    <row r="351" spans="1:21" x14ac:dyDescent="0.25">
      <c r="A351" s="1"/>
      <c r="B351" s="2"/>
      <c r="C351" s="1"/>
      <c r="D351" s="4"/>
      <c r="E351" s="4"/>
      <c r="F351" s="1"/>
      <c r="G351" s="4"/>
      <c r="H351" s="71"/>
      <c r="I351" s="73"/>
      <c r="J351" s="4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</row>
    <row r="352" spans="1:21" x14ac:dyDescent="0.25">
      <c r="A352" s="1"/>
      <c r="B352" s="2"/>
      <c r="C352" s="1"/>
      <c r="D352" s="4"/>
      <c r="E352" s="4"/>
      <c r="F352" s="1"/>
      <c r="G352" s="4"/>
      <c r="H352" s="71"/>
      <c r="I352" s="73"/>
      <c r="J352" s="4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</row>
    <row r="353" spans="1:21" x14ac:dyDescent="0.25">
      <c r="A353" s="1"/>
      <c r="B353" s="2"/>
      <c r="C353" s="1"/>
      <c r="D353" s="4"/>
      <c r="E353" s="4"/>
      <c r="F353" s="1"/>
      <c r="G353" s="4"/>
      <c r="H353" s="71"/>
      <c r="I353" s="73"/>
      <c r="J353" s="4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</row>
    <row r="354" spans="1:21" x14ac:dyDescent="0.25">
      <c r="A354" s="1"/>
      <c r="B354" s="2"/>
      <c r="C354" s="1"/>
      <c r="D354" s="4"/>
      <c r="E354" s="4"/>
      <c r="F354" s="1"/>
      <c r="G354" s="4"/>
      <c r="H354" s="71"/>
      <c r="I354" s="73"/>
      <c r="J354" s="4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</row>
    <row r="355" spans="1:21" x14ac:dyDescent="0.25">
      <c r="A355" s="1"/>
      <c r="B355" s="2"/>
      <c r="C355" s="1"/>
      <c r="D355" s="4"/>
      <c r="E355" s="4"/>
      <c r="F355" s="1"/>
      <c r="G355" s="4"/>
      <c r="H355" s="71"/>
      <c r="I355" s="73"/>
      <c r="J355" s="4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</row>
    <row r="356" spans="1:21" x14ac:dyDescent="0.25">
      <c r="A356" s="1"/>
      <c r="B356" s="2"/>
      <c r="C356" s="1"/>
      <c r="D356" s="4"/>
      <c r="E356" s="4"/>
      <c r="F356" s="1"/>
      <c r="G356" s="4"/>
      <c r="H356" s="71"/>
      <c r="I356" s="73"/>
      <c r="J356" s="4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</row>
    <row r="357" spans="1:21" x14ac:dyDescent="0.25">
      <c r="A357" s="1"/>
      <c r="B357" s="2"/>
      <c r="C357" s="1"/>
      <c r="D357" s="4"/>
      <c r="E357" s="4"/>
      <c r="F357" s="1"/>
      <c r="G357" s="4"/>
      <c r="H357" s="71"/>
      <c r="I357" s="73"/>
      <c r="J357" s="4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</row>
    <row r="358" spans="1:21" x14ac:dyDescent="0.25">
      <c r="A358" s="1"/>
      <c r="B358" s="2"/>
      <c r="C358" s="1"/>
      <c r="D358" s="4"/>
      <c r="E358" s="4"/>
      <c r="F358" s="1"/>
      <c r="G358" s="4"/>
      <c r="H358" s="71"/>
      <c r="I358" s="73"/>
      <c r="J358" s="4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</row>
    <row r="359" spans="1:21" x14ac:dyDescent="0.25">
      <c r="A359" s="1"/>
      <c r="B359" s="2"/>
      <c r="C359" s="1"/>
      <c r="D359" s="4"/>
      <c r="E359" s="4"/>
      <c r="F359" s="1"/>
      <c r="G359" s="4"/>
      <c r="H359" s="71"/>
      <c r="I359" s="73"/>
      <c r="J359" s="4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</row>
    <row r="360" spans="1:21" x14ac:dyDescent="0.25">
      <c r="A360" s="1"/>
      <c r="B360" s="2"/>
      <c r="C360" s="1"/>
      <c r="D360" s="4"/>
      <c r="E360" s="4"/>
      <c r="F360" s="1"/>
      <c r="G360" s="4"/>
      <c r="H360" s="71"/>
      <c r="I360" s="73"/>
      <c r="J360" s="4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</row>
    <row r="361" spans="1:21" x14ac:dyDescent="0.25">
      <c r="A361" s="1"/>
      <c r="B361" s="2"/>
      <c r="C361" s="1"/>
      <c r="D361" s="4"/>
      <c r="E361" s="4"/>
      <c r="F361" s="1"/>
      <c r="G361" s="4"/>
      <c r="H361" s="71"/>
      <c r="I361" s="73"/>
      <c r="J361" s="4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</row>
    <row r="362" spans="1:21" x14ac:dyDescent="0.25">
      <c r="A362" s="1"/>
      <c r="B362" s="2"/>
      <c r="C362" s="1"/>
      <c r="D362" s="4"/>
      <c r="E362" s="4"/>
      <c r="F362" s="1"/>
      <c r="G362" s="4"/>
      <c r="H362" s="71"/>
      <c r="I362" s="73"/>
      <c r="J362" s="4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</row>
    <row r="363" spans="1:21" x14ac:dyDescent="0.25">
      <c r="A363" s="1"/>
      <c r="B363" s="2"/>
      <c r="C363" s="1"/>
      <c r="D363" s="4"/>
      <c r="E363" s="4"/>
      <c r="F363" s="1"/>
      <c r="G363" s="4"/>
      <c r="H363" s="71"/>
      <c r="I363" s="73"/>
      <c r="J363" s="4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</row>
    <row r="364" spans="1:21" x14ac:dyDescent="0.25">
      <c r="A364" s="1"/>
      <c r="B364" s="2"/>
      <c r="C364" s="1"/>
      <c r="D364" s="4"/>
      <c r="E364" s="4"/>
      <c r="F364" s="1"/>
      <c r="G364" s="4"/>
      <c r="H364" s="71"/>
      <c r="I364" s="73"/>
      <c r="J364" s="4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</row>
    <row r="365" spans="1:21" x14ac:dyDescent="0.25">
      <c r="A365" s="1"/>
      <c r="B365" s="2"/>
      <c r="C365" s="1"/>
      <c r="D365" s="4"/>
      <c r="E365" s="4"/>
      <c r="F365" s="1"/>
      <c r="G365" s="4"/>
      <c r="H365" s="71"/>
      <c r="I365" s="73"/>
      <c r="J365" s="4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</row>
    <row r="366" spans="1:21" x14ac:dyDescent="0.25">
      <c r="A366" s="1"/>
      <c r="B366" s="2"/>
      <c r="C366" s="1"/>
      <c r="D366" s="4"/>
      <c r="E366" s="4"/>
      <c r="F366" s="1"/>
      <c r="G366" s="4"/>
      <c r="H366" s="71"/>
      <c r="I366" s="73"/>
      <c r="J366" s="4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</row>
    <row r="367" spans="1:21" x14ac:dyDescent="0.25">
      <c r="A367" s="1"/>
      <c r="B367" s="2"/>
      <c r="C367" s="1"/>
      <c r="D367" s="4"/>
      <c r="E367" s="4"/>
      <c r="F367" s="1"/>
      <c r="G367" s="4"/>
      <c r="H367" s="71"/>
      <c r="I367" s="73"/>
      <c r="J367" s="4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</row>
    <row r="368" spans="1:21" x14ac:dyDescent="0.25">
      <c r="A368" s="1"/>
      <c r="B368" s="2"/>
      <c r="C368" s="1"/>
      <c r="D368" s="4"/>
      <c r="E368" s="4"/>
      <c r="F368" s="1"/>
      <c r="G368" s="4"/>
      <c r="H368" s="71"/>
      <c r="I368" s="73"/>
      <c r="J368" s="4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</row>
    <row r="369" spans="1:21" x14ac:dyDescent="0.25">
      <c r="A369" s="1"/>
      <c r="B369" s="2"/>
      <c r="C369" s="1"/>
      <c r="D369" s="4"/>
      <c r="E369" s="4"/>
      <c r="F369" s="1"/>
      <c r="G369" s="4"/>
      <c r="H369" s="71"/>
      <c r="I369" s="73"/>
      <c r="J369" s="4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</row>
    <row r="370" spans="1:21" x14ac:dyDescent="0.25">
      <c r="A370" s="1"/>
      <c r="B370" s="2"/>
      <c r="C370" s="1"/>
      <c r="D370" s="4"/>
      <c r="E370" s="4"/>
      <c r="F370" s="1"/>
      <c r="G370" s="4"/>
      <c r="H370" s="71"/>
      <c r="I370" s="73"/>
      <c r="J370" s="4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</row>
    <row r="371" spans="1:21" x14ac:dyDescent="0.25">
      <c r="A371" s="1"/>
      <c r="B371" s="2"/>
      <c r="C371" s="1"/>
      <c r="D371" s="4"/>
      <c r="E371" s="4"/>
      <c r="F371" s="1"/>
      <c r="G371" s="4"/>
      <c r="H371" s="71"/>
      <c r="I371" s="73"/>
      <c r="J371" s="4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</row>
    <row r="372" spans="1:21" x14ac:dyDescent="0.25">
      <c r="A372" s="1"/>
      <c r="B372" s="2"/>
      <c r="C372" s="1"/>
      <c r="D372" s="4"/>
      <c r="E372" s="4"/>
      <c r="F372" s="1"/>
      <c r="G372" s="4"/>
      <c r="H372" s="71"/>
      <c r="I372" s="73"/>
      <c r="J372" s="4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</row>
    <row r="373" spans="1:21" x14ac:dyDescent="0.25">
      <c r="A373" s="1"/>
      <c r="B373" s="2"/>
      <c r="C373" s="1"/>
      <c r="D373" s="4"/>
      <c r="E373" s="4"/>
      <c r="F373" s="1"/>
      <c r="G373" s="4"/>
      <c r="H373" s="71"/>
      <c r="I373" s="73"/>
      <c r="J373" s="4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</row>
    <row r="374" spans="1:21" x14ac:dyDescent="0.25">
      <c r="A374" s="1"/>
      <c r="B374" s="2"/>
      <c r="C374" s="1"/>
      <c r="D374" s="4"/>
      <c r="E374" s="4"/>
      <c r="F374" s="1"/>
      <c r="G374" s="4"/>
      <c r="H374" s="71"/>
      <c r="I374" s="73"/>
      <c r="J374" s="4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</row>
    <row r="375" spans="1:21" x14ac:dyDescent="0.25">
      <c r="A375" s="1"/>
      <c r="B375" s="2"/>
      <c r="C375" s="1"/>
      <c r="D375" s="4"/>
      <c r="E375" s="4"/>
      <c r="F375" s="1"/>
      <c r="G375" s="4"/>
      <c r="H375" s="71"/>
      <c r="I375" s="73"/>
      <c r="J375" s="4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</row>
    <row r="376" spans="1:21" x14ac:dyDescent="0.25">
      <c r="A376" s="1"/>
      <c r="B376" s="2"/>
      <c r="C376" s="1"/>
      <c r="D376" s="4"/>
      <c r="E376" s="4"/>
      <c r="F376" s="1"/>
      <c r="G376" s="4"/>
      <c r="H376" s="71"/>
      <c r="I376" s="73"/>
      <c r="J376" s="4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</row>
    <row r="377" spans="1:21" x14ac:dyDescent="0.25">
      <c r="A377" s="1"/>
      <c r="B377" s="2"/>
      <c r="C377" s="1"/>
      <c r="D377" s="4"/>
      <c r="E377" s="4"/>
      <c r="F377" s="1"/>
      <c r="G377" s="4"/>
      <c r="H377" s="71"/>
      <c r="I377" s="73"/>
      <c r="J377" s="4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</row>
    <row r="378" spans="1:21" x14ac:dyDescent="0.25">
      <c r="A378" s="1"/>
      <c r="B378" s="2"/>
      <c r="C378" s="1"/>
      <c r="D378" s="4"/>
      <c r="E378" s="4"/>
      <c r="F378" s="1"/>
      <c r="G378" s="4"/>
      <c r="H378" s="71"/>
      <c r="I378" s="73"/>
      <c r="J378" s="4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</row>
    <row r="379" spans="1:21" x14ac:dyDescent="0.25">
      <c r="A379" s="1"/>
      <c r="B379" s="2"/>
      <c r="C379" s="1"/>
      <c r="D379" s="4"/>
      <c r="E379" s="4"/>
      <c r="F379" s="1"/>
      <c r="G379" s="4"/>
      <c r="H379" s="71"/>
      <c r="I379" s="73"/>
      <c r="J379" s="4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</row>
    <row r="380" spans="1:21" x14ac:dyDescent="0.25">
      <c r="A380" s="1"/>
      <c r="B380" s="2"/>
      <c r="C380" s="1"/>
      <c r="D380" s="4"/>
      <c r="E380" s="4"/>
      <c r="F380" s="1"/>
      <c r="G380" s="4"/>
      <c r="H380" s="71"/>
      <c r="I380" s="73"/>
      <c r="J380" s="4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</row>
    <row r="381" spans="1:21" x14ac:dyDescent="0.25">
      <c r="A381" s="1"/>
      <c r="B381" s="2"/>
      <c r="C381" s="1"/>
      <c r="D381" s="4"/>
      <c r="E381" s="4"/>
      <c r="F381" s="1"/>
      <c r="G381" s="4"/>
      <c r="H381" s="71"/>
      <c r="I381" s="73"/>
      <c r="J381" s="4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</row>
    <row r="382" spans="1:21" x14ac:dyDescent="0.25">
      <c r="A382" s="1"/>
      <c r="B382" s="2"/>
      <c r="C382" s="1"/>
      <c r="D382" s="4"/>
      <c r="E382" s="4"/>
      <c r="F382" s="1"/>
      <c r="G382" s="4"/>
      <c r="H382" s="71"/>
      <c r="I382" s="73"/>
      <c r="J382" s="4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</row>
    <row r="383" spans="1:21" x14ac:dyDescent="0.25">
      <c r="A383" s="1"/>
      <c r="B383" s="2"/>
      <c r="C383" s="1"/>
      <c r="D383" s="4"/>
      <c r="E383" s="4"/>
      <c r="F383" s="1"/>
      <c r="G383" s="4"/>
      <c r="H383" s="71"/>
      <c r="I383" s="73"/>
      <c r="J383" s="4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</row>
    <row r="384" spans="1:21" x14ac:dyDescent="0.25">
      <c r="A384" s="1"/>
      <c r="B384" s="2"/>
      <c r="C384" s="1"/>
      <c r="D384" s="4"/>
      <c r="E384" s="4"/>
      <c r="F384" s="1"/>
      <c r="G384" s="4"/>
      <c r="H384" s="71"/>
      <c r="I384" s="73"/>
      <c r="J384" s="4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</row>
    <row r="385" spans="1:21" x14ac:dyDescent="0.25">
      <c r="A385" s="1"/>
      <c r="B385" s="2"/>
      <c r="C385" s="1"/>
      <c r="D385" s="4"/>
      <c r="E385" s="4"/>
      <c r="F385" s="1"/>
      <c r="G385" s="4"/>
      <c r="H385" s="71"/>
      <c r="I385" s="73"/>
      <c r="J385" s="4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</row>
    <row r="386" spans="1:21" x14ac:dyDescent="0.25">
      <c r="A386" s="1"/>
      <c r="B386" s="2"/>
      <c r="C386" s="1"/>
      <c r="D386" s="4"/>
      <c r="E386" s="4"/>
      <c r="F386" s="1"/>
      <c r="G386" s="4"/>
      <c r="H386" s="71"/>
      <c r="I386" s="73"/>
      <c r="J386" s="4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</row>
    <row r="387" spans="1:21" x14ac:dyDescent="0.25">
      <c r="A387" s="1"/>
      <c r="B387" s="2"/>
      <c r="C387" s="1"/>
      <c r="D387" s="4"/>
      <c r="E387" s="4"/>
      <c r="F387" s="1"/>
      <c r="G387" s="4"/>
      <c r="H387" s="71"/>
      <c r="I387" s="73"/>
      <c r="J387" s="4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</row>
    <row r="388" spans="1:21" x14ac:dyDescent="0.25">
      <c r="A388" s="1"/>
      <c r="B388" s="2"/>
      <c r="C388" s="1"/>
      <c r="D388" s="4"/>
      <c r="E388" s="4"/>
      <c r="F388" s="1"/>
      <c r="G388" s="4"/>
      <c r="H388" s="71"/>
      <c r="I388" s="73"/>
      <c r="J388" s="4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</row>
    <row r="389" spans="1:21" x14ac:dyDescent="0.25">
      <c r="A389" s="1"/>
      <c r="B389" s="2"/>
      <c r="C389" s="1"/>
      <c r="D389" s="4"/>
      <c r="E389" s="4"/>
      <c r="F389" s="1"/>
      <c r="G389" s="4"/>
      <c r="H389" s="71"/>
      <c r="I389" s="73"/>
      <c r="J389" s="4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</row>
    <row r="390" spans="1:21" x14ac:dyDescent="0.25">
      <c r="A390" s="1"/>
      <c r="B390" s="2"/>
      <c r="C390" s="1"/>
      <c r="D390" s="4"/>
      <c r="E390" s="4"/>
      <c r="F390" s="1"/>
      <c r="G390" s="4"/>
      <c r="H390" s="71"/>
      <c r="I390" s="73"/>
      <c r="J390" s="4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</row>
    <row r="391" spans="1:21" x14ac:dyDescent="0.25">
      <c r="A391" s="1"/>
      <c r="B391" s="2"/>
      <c r="C391" s="1"/>
      <c r="D391" s="4"/>
      <c r="E391" s="4"/>
      <c r="F391" s="1"/>
      <c r="G391" s="4"/>
      <c r="H391" s="71"/>
      <c r="I391" s="73"/>
      <c r="J391" s="4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</row>
    <row r="392" spans="1:21" x14ac:dyDescent="0.25">
      <c r="A392" s="1"/>
      <c r="B392" s="2"/>
      <c r="C392" s="1"/>
      <c r="D392" s="4"/>
      <c r="E392" s="4"/>
      <c r="F392" s="1"/>
      <c r="G392" s="4"/>
      <c r="H392" s="71"/>
      <c r="I392" s="73"/>
      <c r="J392" s="4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</row>
    <row r="393" spans="1:21" x14ac:dyDescent="0.25">
      <c r="A393" s="1"/>
      <c r="B393" s="2"/>
      <c r="C393" s="1"/>
      <c r="D393" s="4"/>
      <c r="E393" s="4"/>
      <c r="F393" s="1"/>
      <c r="G393" s="4"/>
      <c r="H393" s="71"/>
      <c r="I393" s="73"/>
      <c r="J393" s="4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</row>
    <row r="394" spans="1:21" x14ac:dyDescent="0.25">
      <c r="A394" s="1"/>
      <c r="B394" s="2"/>
      <c r="C394" s="1"/>
      <c r="D394" s="4"/>
      <c r="E394" s="4"/>
      <c r="F394" s="1"/>
      <c r="G394" s="4"/>
      <c r="H394" s="71"/>
      <c r="I394" s="73"/>
      <c r="J394" s="4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</row>
    <row r="395" spans="1:21" x14ac:dyDescent="0.25">
      <c r="A395" s="1"/>
      <c r="B395" s="2"/>
      <c r="C395" s="1"/>
      <c r="D395" s="4"/>
      <c r="E395" s="4"/>
      <c r="F395" s="1"/>
      <c r="G395" s="4"/>
      <c r="H395" s="71"/>
      <c r="I395" s="73"/>
      <c r="J395" s="4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</row>
    <row r="396" spans="1:21" x14ac:dyDescent="0.25">
      <c r="A396" s="1"/>
      <c r="B396" s="2"/>
      <c r="C396" s="1"/>
      <c r="D396" s="4"/>
      <c r="E396" s="4"/>
      <c r="F396" s="1"/>
      <c r="G396" s="4"/>
      <c r="H396" s="71"/>
      <c r="I396" s="73"/>
      <c r="J396" s="4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</row>
    <row r="397" spans="1:21" x14ac:dyDescent="0.25">
      <c r="A397" s="1"/>
      <c r="B397" s="2"/>
      <c r="C397" s="1"/>
      <c r="D397" s="4"/>
      <c r="E397" s="4"/>
      <c r="F397" s="1"/>
      <c r="G397" s="4"/>
      <c r="H397" s="71"/>
      <c r="I397" s="73"/>
      <c r="J397" s="4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</row>
    <row r="398" spans="1:21" x14ac:dyDescent="0.25">
      <c r="A398" s="1"/>
      <c r="B398" s="2"/>
      <c r="C398" s="1"/>
      <c r="D398" s="4"/>
      <c r="E398" s="4"/>
      <c r="F398" s="1"/>
      <c r="G398" s="4"/>
      <c r="H398" s="71"/>
      <c r="I398" s="73"/>
      <c r="J398" s="4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</row>
    <row r="399" spans="1:21" x14ac:dyDescent="0.25">
      <c r="A399" s="1"/>
      <c r="B399" s="2"/>
      <c r="C399" s="1"/>
      <c r="D399" s="4"/>
      <c r="E399" s="4"/>
      <c r="F399" s="1"/>
      <c r="G399" s="4"/>
      <c r="H399" s="71"/>
      <c r="I399" s="73"/>
      <c r="J399" s="4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</row>
    <row r="400" spans="1:21" x14ac:dyDescent="0.25">
      <c r="A400" s="1"/>
      <c r="B400" s="2"/>
      <c r="C400" s="1"/>
      <c r="D400" s="4"/>
      <c r="E400" s="4"/>
      <c r="F400" s="1"/>
      <c r="G400" s="4"/>
      <c r="H400" s="71"/>
      <c r="I400" s="73"/>
      <c r="J400" s="4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</row>
    <row r="401" spans="1:21" x14ac:dyDescent="0.25">
      <c r="A401" s="1"/>
      <c r="B401" s="2"/>
      <c r="C401" s="1"/>
      <c r="D401" s="4"/>
      <c r="E401" s="4"/>
      <c r="F401" s="1"/>
      <c r="G401" s="4"/>
      <c r="H401" s="71"/>
      <c r="I401" s="73"/>
      <c r="J401" s="4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</row>
    <row r="402" spans="1:21" x14ac:dyDescent="0.25">
      <c r="A402" s="1"/>
      <c r="B402" s="2"/>
      <c r="C402" s="1"/>
      <c r="D402" s="4"/>
      <c r="E402" s="4"/>
      <c r="F402" s="1"/>
      <c r="G402" s="4"/>
      <c r="H402" s="71"/>
      <c r="I402" s="73"/>
      <c r="J402" s="4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</row>
    <row r="403" spans="1:21" x14ac:dyDescent="0.25">
      <c r="A403" s="1"/>
      <c r="B403" s="2"/>
      <c r="C403" s="1"/>
      <c r="D403" s="4"/>
      <c r="E403" s="4"/>
      <c r="F403" s="1"/>
      <c r="G403" s="4"/>
      <c r="H403" s="71"/>
      <c r="I403" s="73"/>
      <c r="J403" s="4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</row>
    <row r="404" spans="1:21" x14ac:dyDescent="0.25">
      <c r="A404" s="1"/>
      <c r="B404" s="2"/>
      <c r="C404" s="1"/>
      <c r="D404" s="4"/>
      <c r="E404" s="4"/>
      <c r="F404" s="1"/>
      <c r="G404" s="4"/>
      <c r="H404" s="71"/>
      <c r="I404" s="73"/>
      <c r="J404" s="4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</row>
    <row r="405" spans="1:21" x14ac:dyDescent="0.25">
      <c r="A405" s="1"/>
      <c r="B405" s="2"/>
      <c r="C405" s="1"/>
      <c r="D405" s="4"/>
      <c r="E405" s="4"/>
      <c r="F405" s="1"/>
      <c r="G405" s="4"/>
      <c r="H405" s="71"/>
      <c r="I405" s="73"/>
      <c r="J405" s="4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</row>
    <row r="406" spans="1:21" x14ac:dyDescent="0.25">
      <c r="A406" s="1"/>
      <c r="B406" s="2"/>
      <c r="C406" s="1"/>
      <c r="D406" s="4"/>
      <c r="E406" s="4"/>
      <c r="F406" s="1"/>
      <c r="G406" s="4"/>
      <c r="H406" s="71"/>
      <c r="I406" s="73"/>
      <c r="J406" s="4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</row>
    <row r="407" spans="1:21" x14ac:dyDescent="0.25">
      <c r="A407" s="1"/>
      <c r="B407" s="2"/>
      <c r="C407" s="1"/>
      <c r="D407" s="4"/>
      <c r="E407" s="4"/>
      <c r="F407" s="1"/>
      <c r="G407" s="4"/>
      <c r="H407" s="71"/>
      <c r="I407" s="73"/>
      <c r="J407" s="4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</row>
    <row r="408" spans="1:21" x14ac:dyDescent="0.25">
      <c r="A408" s="1"/>
      <c r="B408" s="2"/>
      <c r="C408" s="1"/>
      <c r="D408" s="4"/>
      <c r="E408" s="4"/>
      <c r="F408" s="1"/>
      <c r="G408" s="4"/>
      <c r="H408" s="71"/>
      <c r="I408" s="73"/>
      <c r="J408" s="4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</row>
    <row r="409" spans="1:21" x14ac:dyDescent="0.25">
      <c r="A409" s="1"/>
      <c r="B409" s="2"/>
      <c r="C409" s="1"/>
      <c r="D409" s="4"/>
      <c r="E409" s="4"/>
      <c r="F409" s="1"/>
      <c r="G409" s="4"/>
      <c r="H409" s="71"/>
      <c r="I409" s="73"/>
      <c r="J409" s="4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</row>
    <row r="410" spans="1:21" x14ac:dyDescent="0.25">
      <c r="A410" s="1"/>
      <c r="B410" s="2"/>
      <c r="C410" s="1"/>
      <c r="D410" s="4"/>
      <c r="E410" s="4"/>
      <c r="F410" s="1"/>
      <c r="G410" s="4"/>
      <c r="H410" s="71"/>
      <c r="I410" s="73"/>
      <c r="J410" s="4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</row>
    <row r="411" spans="1:21" x14ac:dyDescent="0.25">
      <c r="A411" s="1"/>
      <c r="B411" s="2"/>
      <c r="C411" s="1"/>
      <c r="D411" s="4"/>
      <c r="E411" s="4"/>
      <c r="F411" s="1"/>
      <c r="G411" s="4"/>
      <c r="H411" s="71"/>
      <c r="I411" s="73"/>
      <c r="J411" s="4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</row>
    <row r="412" spans="1:21" x14ac:dyDescent="0.25">
      <c r="A412" s="1"/>
      <c r="B412" s="2"/>
      <c r="C412" s="1"/>
      <c r="D412" s="4"/>
      <c r="E412" s="4"/>
      <c r="F412" s="1"/>
      <c r="G412" s="4"/>
      <c r="H412" s="71"/>
      <c r="I412" s="73"/>
      <c r="J412" s="4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</row>
    <row r="413" spans="1:21" x14ac:dyDescent="0.25">
      <c r="A413" s="1"/>
      <c r="B413" s="2"/>
      <c r="C413" s="1"/>
      <c r="D413" s="4"/>
      <c r="E413" s="4"/>
      <c r="F413" s="1"/>
      <c r="G413" s="4"/>
      <c r="H413" s="71"/>
      <c r="I413" s="73"/>
      <c r="J413" s="4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</row>
    <row r="414" spans="1:21" x14ac:dyDescent="0.25">
      <c r="A414" s="1"/>
      <c r="B414" s="2"/>
      <c r="C414" s="1"/>
      <c r="D414" s="4"/>
      <c r="E414" s="4"/>
      <c r="F414" s="1"/>
      <c r="G414" s="4"/>
      <c r="H414" s="71"/>
      <c r="I414" s="73"/>
      <c r="J414" s="4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</row>
    <row r="415" spans="1:21" x14ac:dyDescent="0.25">
      <c r="A415" s="1"/>
      <c r="B415" s="2"/>
      <c r="C415" s="1"/>
      <c r="D415" s="4"/>
      <c r="E415" s="4"/>
      <c r="F415" s="1"/>
      <c r="G415" s="4"/>
      <c r="H415" s="71"/>
      <c r="I415" s="73"/>
      <c r="J415" s="4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</row>
    <row r="416" spans="1:21" x14ac:dyDescent="0.25">
      <c r="A416" s="1"/>
      <c r="B416" s="2"/>
      <c r="C416" s="1"/>
      <c r="D416" s="4"/>
      <c r="E416" s="4"/>
      <c r="F416" s="1"/>
      <c r="G416" s="4"/>
      <c r="H416" s="71"/>
      <c r="I416" s="73"/>
      <c r="J416" s="4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</row>
    <row r="417" spans="1:21" x14ac:dyDescent="0.25">
      <c r="A417" s="1"/>
      <c r="B417" s="2"/>
      <c r="C417" s="1"/>
      <c r="D417" s="4"/>
      <c r="E417" s="4"/>
      <c r="F417" s="1"/>
      <c r="G417" s="4"/>
      <c r="H417" s="71"/>
      <c r="I417" s="73"/>
      <c r="J417" s="4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</row>
    <row r="418" spans="1:21" x14ac:dyDescent="0.25">
      <c r="A418" s="1"/>
      <c r="B418" s="2"/>
      <c r="C418" s="1"/>
      <c r="D418" s="4"/>
      <c r="E418" s="4"/>
      <c r="F418" s="1"/>
      <c r="G418" s="4"/>
      <c r="H418" s="71"/>
      <c r="I418" s="73"/>
      <c r="J418" s="4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</row>
    <row r="419" spans="1:21" x14ac:dyDescent="0.25">
      <c r="A419" s="1"/>
      <c r="B419" s="2"/>
      <c r="C419" s="1"/>
      <c r="D419" s="4"/>
      <c r="E419" s="4"/>
      <c r="F419" s="1"/>
      <c r="G419" s="4"/>
      <c r="H419" s="71"/>
      <c r="I419" s="73"/>
      <c r="J419" s="4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</row>
    <row r="420" spans="1:21" x14ac:dyDescent="0.25">
      <c r="A420" s="1"/>
      <c r="B420" s="2"/>
      <c r="C420" s="1"/>
      <c r="D420" s="4"/>
      <c r="E420" s="4"/>
      <c r="F420" s="1"/>
      <c r="G420" s="4"/>
      <c r="H420" s="71"/>
      <c r="I420" s="73"/>
      <c r="J420" s="4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</row>
    <row r="421" spans="1:21" x14ac:dyDescent="0.25">
      <c r="A421" s="1"/>
      <c r="B421" s="2"/>
      <c r="C421" s="1"/>
      <c r="D421" s="4"/>
      <c r="E421" s="4"/>
      <c r="F421" s="1"/>
      <c r="G421" s="4"/>
      <c r="H421" s="71"/>
      <c r="I421" s="73"/>
      <c r="J421" s="4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</row>
    <row r="422" spans="1:21" x14ac:dyDescent="0.25">
      <c r="A422" s="1"/>
      <c r="B422" s="2"/>
      <c r="C422" s="1"/>
      <c r="D422" s="4"/>
      <c r="E422" s="4"/>
      <c r="F422" s="1"/>
      <c r="G422" s="4"/>
      <c r="H422" s="71"/>
      <c r="I422" s="73"/>
      <c r="J422" s="4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</row>
    <row r="423" spans="1:21" x14ac:dyDescent="0.25">
      <c r="A423" s="1"/>
      <c r="B423" s="2"/>
      <c r="C423" s="1"/>
      <c r="D423" s="4"/>
      <c r="E423" s="4"/>
      <c r="F423" s="1"/>
      <c r="G423" s="4"/>
      <c r="H423" s="71"/>
      <c r="I423" s="73"/>
      <c r="J423" s="4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</row>
    <row r="424" spans="1:21" x14ac:dyDescent="0.25">
      <c r="A424" s="1"/>
      <c r="B424" s="2"/>
      <c r="C424" s="1"/>
      <c r="D424" s="4"/>
      <c r="E424" s="4"/>
      <c r="F424" s="1"/>
      <c r="G424" s="4"/>
      <c r="H424" s="71"/>
      <c r="I424" s="73"/>
      <c r="J424" s="4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</row>
    <row r="425" spans="1:21" x14ac:dyDescent="0.25">
      <c r="A425" s="1"/>
      <c r="B425" s="2"/>
      <c r="C425" s="1"/>
      <c r="D425" s="4"/>
      <c r="E425" s="4"/>
      <c r="F425" s="1"/>
      <c r="G425" s="4"/>
      <c r="H425" s="71"/>
      <c r="I425" s="73"/>
      <c r="J425" s="4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</row>
    <row r="426" spans="1:21" x14ac:dyDescent="0.25">
      <c r="A426" s="1"/>
      <c r="B426" s="2"/>
      <c r="C426" s="1"/>
      <c r="D426" s="4"/>
      <c r="E426" s="4"/>
      <c r="F426" s="1"/>
      <c r="G426" s="4"/>
      <c r="H426" s="71"/>
      <c r="I426" s="73"/>
      <c r="J426" s="4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</row>
    <row r="427" spans="1:21" x14ac:dyDescent="0.25">
      <c r="A427" s="1"/>
      <c r="B427" s="2"/>
      <c r="C427" s="1"/>
      <c r="D427" s="4"/>
      <c r="E427" s="4"/>
      <c r="F427" s="1"/>
      <c r="G427" s="4"/>
      <c r="H427" s="71"/>
      <c r="I427" s="73"/>
      <c r="J427" s="4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</row>
    <row r="428" spans="1:21" x14ac:dyDescent="0.25">
      <c r="A428" s="1"/>
      <c r="B428" s="2"/>
      <c r="C428" s="1"/>
      <c r="D428" s="4"/>
      <c r="E428" s="4"/>
      <c r="F428" s="1"/>
      <c r="G428" s="4"/>
      <c r="H428" s="71"/>
      <c r="I428" s="73"/>
      <c r="J428" s="4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</row>
    <row r="429" spans="1:21" x14ac:dyDescent="0.25">
      <c r="A429" s="1"/>
      <c r="B429" s="2"/>
      <c r="C429" s="1"/>
      <c r="D429" s="4"/>
      <c r="E429" s="4"/>
      <c r="F429" s="1"/>
      <c r="G429" s="4"/>
      <c r="H429" s="71"/>
      <c r="I429" s="73"/>
      <c r="J429" s="4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</row>
    <row r="430" spans="1:21" x14ac:dyDescent="0.25">
      <c r="A430" s="1"/>
      <c r="B430" s="2"/>
      <c r="C430" s="1"/>
      <c r="D430" s="4"/>
      <c r="E430" s="4"/>
      <c r="F430" s="1"/>
      <c r="G430" s="4"/>
      <c r="H430" s="71"/>
      <c r="I430" s="73"/>
      <c r="J430" s="4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</row>
    <row r="431" spans="1:21" x14ac:dyDescent="0.25">
      <c r="A431" s="1"/>
      <c r="B431" s="2"/>
      <c r="C431" s="1"/>
      <c r="D431" s="4"/>
      <c r="E431" s="4"/>
      <c r="F431" s="1"/>
      <c r="G431" s="4"/>
      <c r="H431" s="71"/>
      <c r="I431" s="73"/>
      <c r="J431" s="4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</row>
    <row r="432" spans="1:21" x14ac:dyDescent="0.25">
      <c r="A432" s="1"/>
      <c r="B432" s="2"/>
      <c r="C432" s="1"/>
      <c r="D432" s="4"/>
      <c r="E432" s="4"/>
      <c r="F432" s="1"/>
      <c r="G432" s="4"/>
      <c r="H432" s="71"/>
      <c r="I432" s="73"/>
      <c r="J432" s="4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</row>
    <row r="433" spans="1:21" x14ac:dyDescent="0.25">
      <c r="A433" s="1"/>
      <c r="B433" s="2"/>
      <c r="C433" s="1"/>
      <c r="D433" s="4"/>
      <c r="E433" s="4"/>
      <c r="F433" s="1"/>
      <c r="G433" s="4"/>
      <c r="H433" s="71"/>
      <c r="I433" s="73"/>
      <c r="J433" s="4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</row>
    <row r="434" spans="1:21" x14ac:dyDescent="0.25">
      <c r="A434" s="1"/>
      <c r="B434" s="2"/>
      <c r="C434" s="1"/>
      <c r="D434" s="4"/>
      <c r="E434" s="4"/>
      <c r="F434" s="1"/>
      <c r="G434" s="4"/>
      <c r="H434" s="71"/>
      <c r="I434" s="73"/>
      <c r="J434" s="4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</row>
    <row r="435" spans="1:21" x14ac:dyDescent="0.25">
      <c r="A435" s="1"/>
      <c r="B435" s="2"/>
      <c r="C435" s="1"/>
      <c r="D435" s="4"/>
      <c r="E435" s="4"/>
      <c r="F435" s="1"/>
      <c r="G435" s="4"/>
      <c r="H435" s="71"/>
      <c r="I435" s="73"/>
      <c r="J435" s="4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</row>
    <row r="436" spans="1:21" x14ac:dyDescent="0.25">
      <c r="A436" s="1"/>
      <c r="B436" s="2"/>
      <c r="C436" s="1"/>
      <c r="D436" s="4"/>
      <c r="E436" s="4"/>
      <c r="F436" s="1"/>
      <c r="G436" s="4"/>
      <c r="H436" s="71"/>
      <c r="I436" s="73"/>
      <c r="J436" s="4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</row>
    <row r="437" spans="1:21" x14ac:dyDescent="0.25">
      <c r="A437" s="1"/>
      <c r="B437" s="2"/>
      <c r="C437" s="1"/>
      <c r="D437" s="4"/>
      <c r="E437" s="4"/>
      <c r="F437" s="1"/>
      <c r="G437" s="4"/>
      <c r="H437" s="71"/>
      <c r="I437" s="73"/>
      <c r="J437" s="4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</row>
    <row r="438" spans="1:21" x14ac:dyDescent="0.25">
      <c r="A438" s="1"/>
      <c r="B438" s="2"/>
      <c r="C438" s="1"/>
      <c r="D438" s="4"/>
      <c r="E438" s="4"/>
      <c r="F438" s="1"/>
      <c r="G438" s="4"/>
      <c r="H438" s="71"/>
      <c r="I438" s="73"/>
      <c r="J438" s="4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</row>
    <row r="439" spans="1:21" x14ac:dyDescent="0.25">
      <c r="A439" s="1"/>
      <c r="B439" s="2"/>
      <c r="C439" s="1"/>
      <c r="D439" s="4"/>
      <c r="E439" s="4"/>
      <c r="F439" s="1"/>
      <c r="G439" s="4"/>
      <c r="H439" s="71"/>
      <c r="I439" s="73"/>
      <c r="J439" s="4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</row>
    <row r="440" spans="1:21" x14ac:dyDescent="0.25">
      <c r="A440" s="1"/>
      <c r="B440" s="2"/>
      <c r="C440" s="1"/>
      <c r="D440" s="4"/>
      <c r="E440" s="4"/>
      <c r="F440" s="1"/>
      <c r="G440" s="4"/>
      <c r="H440" s="71"/>
      <c r="I440" s="73"/>
      <c r="J440" s="4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</row>
    <row r="441" spans="1:21" x14ac:dyDescent="0.25">
      <c r="A441" s="1"/>
      <c r="B441" s="2"/>
      <c r="C441" s="1"/>
      <c r="D441" s="4"/>
      <c r="E441" s="4"/>
      <c r="F441" s="1"/>
      <c r="G441" s="4"/>
      <c r="H441" s="71"/>
      <c r="I441" s="73"/>
      <c r="J441" s="4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</row>
    <row r="442" spans="1:21" x14ac:dyDescent="0.25">
      <c r="A442" s="1"/>
      <c r="B442" s="2"/>
      <c r="C442" s="1"/>
      <c r="D442" s="4"/>
      <c r="E442" s="4"/>
      <c r="F442" s="1"/>
      <c r="G442" s="4"/>
      <c r="H442" s="71"/>
      <c r="I442" s="73"/>
      <c r="J442" s="4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</row>
    <row r="443" spans="1:21" x14ac:dyDescent="0.25">
      <c r="A443" s="1"/>
      <c r="B443" s="2"/>
      <c r="C443" s="1"/>
      <c r="D443" s="4"/>
      <c r="E443" s="4"/>
      <c r="F443" s="1"/>
      <c r="G443" s="4"/>
      <c r="H443" s="71"/>
      <c r="I443" s="73"/>
      <c r="J443" s="4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</row>
    <row r="444" spans="1:21" x14ac:dyDescent="0.25">
      <c r="A444" s="1"/>
      <c r="B444" s="2"/>
      <c r="C444" s="1"/>
      <c r="D444" s="4"/>
      <c r="E444" s="4"/>
      <c r="F444" s="1"/>
      <c r="G444" s="4"/>
      <c r="H444" s="71"/>
      <c r="I444" s="73"/>
      <c r="J444" s="4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</row>
    <row r="445" spans="1:21" x14ac:dyDescent="0.25">
      <c r="A445" s="1"/>
      <c r="B445" s="2"/>
      <c r="C445" s="1"/>
      <c r="D445" s="4"/>
      <c r="E445" s="4"/>
      <c r="F445" s="1"/>
      <c r="G445" s="4"/>
      <c r="H445" s="71"/>
      <c r="I445" s="73"/>
      <c r="J445" s="4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</row>
    <row r="446" spans="1:21" x14ac:dyDescent="0.25">
      <c r="A446" s="1"/>
      <c r="B446" s="2"/>
      <c r="C446" s="1"/>
      <c r="D446" s="4"/>
      <c r="E446" s="4"/>
      <c r="F446" s="1"/>
      <c r="G446" s="4"/>
      <c r="H446" s="71"/>
      <c r="I446" s="73"/>
      <c r="J446" s="4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</row>
    <row r="447" spans="1:21" x14ac:dyDescent="0.25">
      <c r="A447" s="1"/>
      <c r="B447" s="2"/>
      <c r="C447" s="1"/>
      <c r="D447" s="4"/>
      <c r="E447" s="4"/>
      <c r="F447" s="1"/>
      <c r="G447" s="4"/>
      <c r="H447" s="71"/>
      <c r="I447" s="73"/>
      <c r="J447" s="4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</row>
    <row r="448" spans="1:21" x14ac:dyDescent="0.25">
      <c r="A448" s="1"/>
      <c r="B448" s="2"/>
      <c r="C448" s="1"/>
      <c r="D448" s="4"/>
      <c r="E448" s="4"/>
      <c r="F448" s="1"/>
      <c r="G448" s="4"/>
      <c r="H448" s="71"/>
      <c r="I448" s="73"/>
      <c r="J448" s="4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</row>
    <row r="449" spans="1:21" x14ac:dyDescent="0.25">
      <c r="A449" s="1"/>
      <c r="B449" s="2"/>
      <c r="C449" s="1"/>
      <c r="D449" s="4"/>
      <c r="E449" s="4"/>
      <c r="F449" s="1"/>
      <c r="G449" s="4"/>
      <c r="H449" s="71"/>
      <c r="I449" s="73"/>
      <c r="J449" s="4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</row>
    <row r="450" spans="1:21" x14ac:dyDescent="0.25">
      <c r="A450" s="1"/>
      <c r="B450" s="2"/>
      <c r="C450" s="1"/>
      <c r="D450" s="4"/>
      <c r="E450" s="4"/>
      <c r="F450" s="1"/>
      <c r="G450" s="4"/>
      <c r="H450" s="71"/>
      <c r="I450" s="73"/>
      <c r="J450" s="4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</row>
    <row r="451" spans="1:21" x14ac:dyDescent="0.25">
      <c r="A451" s="1"/>
      <c r="B451" s="2"/>
      <c r="C451" s="1"/>
      <c r="D451" s="4"/>
      <c r="E451" s="4"/>
      <c r="F451" s="1"/>
      <c r="G451" s="4"/>
      <c r="H451" s="71"/>
      <c r="I451" s="73"/>
      <c r="J451" s="4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</row>
    <row r="452" spans="1:21" x14ac:dyDescent="0.25">
      <c r="A452" s="1"/>
      <c r="B452" s="2"/>
      <c r="C452" s="1"/>
      <c r="D452" s="4"/>
      <c r="E452" s="4"/>
      <c r="F452" s="1"/>
      <c r="G452" s="4"/>
      <c r="H452" s="71"/>
      <c r="I452" s="73"/>
      <c r="J452" s="4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</row>
    <row r="453" spans="1:21" x14ac:dyDescent="0.25">
      <c r="A453" s="1"/>
      <c r="B453" s="2"/>
      <c r="C453" s="1"/>
      <c r="D453" s="4"/>
      <c r="E453" s="4"/>
      <c r="F453" s="1"/>
      <c r="G453" s="4"/>
      <c r="H453" s="71"/>
      <c r="I453" s="73"/>
      <c r="J453" s="4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</row>
    <row r="454" spans="1:21" x14ac:dyDescent="0.25">
      <c r="A454" s="1"/>
      <c r="B454" s="2"/>
      <c r="C454" s="1"/>
      <c r="D454" s="4"/>
      <c r="E454" s="4"/>
      <c r="F454" s="1"/>
      <c r="G454" s="4"/>
      <c r="H454" s="71"/>
      <c r="I454" s="73"/>
      <c r="J454" s="4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</row>
    <row r="455" spans="1:21" x14ac:dyDescent="0.25">
      <c r="A455" s="1"/>
      <c r="B455" s="2"/>
      <c r="C455" s="1"/>
      <c r="D455" s="4"/>
      <c r="E455" s="4"/>
      <c r="F455" s="1"/>
      <c r="G455" s="4"/>
      <c r="H455" s="71"/>
      <c r="I455" s="73"/>
      <c r="J455" s="4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</row>
    <row r="456" spans="1:21" x14ac:dyDescent="0.25">
      <c r="A456" s="1"/>
      <c r="B456" s="2"/>
      <c r="C456" s="1"/>
      <c r="D456" s="4"/>
      <c r="E456" s="4"/>
      <c r="F456" s="1"/>
      <c r="G456" s="4"/>
      <c r="H456" s="71"/>
      <c r="I456" s="73"/>
      <c r="J456" s="4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</row>
    <row r="457" spans="1:21" x14ac:dyDescent="0.25">
      <c r="A457" s="1"/>
      <c r="B457" s="2"/>
      <c r="C457" s="1"/>
      <c r="D457" s="4"/>
      <c r="E457" s="4"/>
      <c r="F457" s="1"/>
      <c r="G457" s="4"/>
      <c r="H457" s="71"/>
      <c r="I457" s="73"/>
      <c r="J457" s="4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</row>
    <row r="458" spans="1:21" x14ac:dyDescent="0.25">
      <c r="A458" s="1"/>
      <c r="B458" s="2"/>
      <c r="C458" s="1"/>
      <c r="D458" s="4"/>
      <c r="E458" s="4"/>
      <c r="F458" s="1"/>
      <c r="G458" s="4"/>
      <c r="H458" s="71"/>
      <c r="I458" s="73"/>
      <c r="J458" s="4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</row>
    <row r="459" spans="1:21" x14ac:dyDescent="0.25">
      <c r="A459" s="1"/>
      <c r="B459" s="2"/>
      <c r="C459" s="1"/>
      <c r="D459" s="4"/>
      <c r="E459" s="4"/>
      <c r="F459" s="1"/>
      <c r="G459" s="4"/>
      <c r="H459" s="71"/>
      <c r="I459" s="73"/>
      <c r="J459" s="4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</row>
    <row r="460" spans="1:21" x14ac:dyDescent="0.25">
      <c r="A460" s="1"/>
      <c r="B460" s="2"/>
      <c r="C460" s="1"/>
      <c r="D460" s="4"/>
      <c r="E460" s="4"/>
      <c r="F460" s="1"/>
      <c r="G460" s="4"/>
      <c r="H460" s="71"/>
      <c r="I460" s="73"/>
      <c r="J460" s="4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</row>
    <row r="461" spans="1:21" x14ac:dyDescent="0.25">
      <c r="A461" s="1"/>
      <c r="B461" s="2"/>
      <c r="C461" s="1"/>
      <c r="D461" s="4"/>
      <c r="E461" s="4"/>
      <c r="F461" s="1"/>
      <c r="G461" s="4"/>
      <c r="H461" s="71"/>
      <c r="I461" s="73"/>
      <c r="J461" s="4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</row>
    <row r="462" spans="1:21" x14ac:dyDescent="0.25">
      <c r="A462" s="1"/>
      <c r="B462" s="2"/>
      <c r="C462" s="1"/>
      <c r="D462" s="4"/>
      <c r="E462" s="4"/>
      <c r="F462" s="1"/>
      <c r="G462" s="4"/>
      <c r="H462" s="71"/>
      <c r="I462" s="73"/>
      <c r="J462" s="4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</row>
    <row r="463" spans="1:21" x14ac:dyDescent="0.25">
      <c r="A463" s="1"/>
      <c r="B463" s="2"/>
      <c r="C463" s="1"/>
      <c r="D463" s="4"/>
      <c r="E463" s="4"/>
      <c r="F463" s="1"/>
      <c r="G463" s="4"/>
      <c r="H463" s="71"/>
      <c r="I463" s="73"/>
      <c r="J463" s="4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</row>
    <row r="464" spans="1:21" x14ac:dyDescent="0.25">
      <c r="A464" s="1"/>
      <c r="B464" s="2"/>
      <c r="C464" s="1"/>
      <c r="D464" s="4"/>
      <c r="E464" s="4"/>
      <c r="F464" s="1"/>
      <c r="G464" s="4"/>
      <c r="H464" s="71"/>
      <c r="I464" s="73"/>
      <c r="J464" s="4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</row>
    <row r="465" spans="1:21" x14ac:dyDescent="0.25">
      <c r="A465" s="1"/>
      <c r="B465" s="2"/>
      <c r="C465" s="1"/>
      <c r="D465" s="4"/>
      <c r="E465" s="4"/>
      <c r="F465" s="1"/>
      <c r="G465" s="4"/>
      <c r="H465" s="71"/>
      <c r="I465" s="73"/>
      <c r="J465" s="4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</row>
    <row r="466" spans="1:21" x14ac:dyDescent="0.25">
      <c r="A466" s="1"/>
      <c r="B466" s="2"/>
      <c r="C466" s="1"/>
      <c r="D466" s="4"/>
      <c r="E466" s="4"/>
      <c r="F466" s="1"/>
      <c r="G466" s="4"/>
      <c r="H466" s="71"/>
      <c r="I466" s="73"/>
      <c r="J466" s="4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</row>
    <row r="467" spans="1:21" x14ac:dyDescent="0.25">
      <c r="A467" s="1"/>
      <c r="B467" s="2"/>
      <c r="C467" s="1"/>
      <c r="D467" s="4"/>
      <c r="E467" s="4"/>
      <c r="F467" s="1"/>
      <c r="G467" s="4"/>
      <c r="H467" s="71"/>
      <c r="I467" s="73"/>
      <c r="J467" s="4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</row>
    <row r="468" spans="1:21" x14ac:dyDescent="0.25">
      <c r="A468" s="1"/>
      <c r="B468" s="2"/>
      <c r="C468" s="1"/>
      <c r="D468" s="4"/>
      <c r="E468" s="4"/>
      <c r="F468" s="1"/>
      <c r="G468" s="4"/>
      <c r="H468" s="71"/>
      <c r="I468" s="73"/>
      <c r="J468" s="4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</row>
    <row r="469" spans="1:21" x14ac:dyDescent="0.25">
      <c r="A469" s="1"/>
      <c r="B469" s="2"/>
      <c r="C469" s="1"/>
      <c r="D469" s="4"/>
      <c r="E469" s="4"/>
      <c r="F469" s="1"/>
      <c r="G469" s="4"/>
      <c r="H469" s="71"/>
      <c r="I469" s="73"/>
      <c r="J469" s="4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</row>
    <row r="470" spans="1:21" x14ac:dyDescent="0.25">
      <c r="A470" s="1"/>
      <c r="B470" s="2"/>
      <c r="C470" s="1"/>
      <c r="D470" s="4"/>
      <c r="E470" s="4"/>
      <c r="F470" s="1"/>
      <c r="G470" s="4"/>
      <c r="H470" s="71"/>
      <c r="I470" s="73"/>
      <c r="J470" s="4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</row>
    <row r="471" spans="1:21" x14ac:dyDescent="0.25">
      <c r="A471" s="1"/>
      <c r="B471" s="2"/>
      <c r="C471" s="1"/>
      <c r="D471" s="4"/>
      <c r="E471" s="4"/>
      <c r="F471" s="1"/>
      <c r="G471" s="4"/>
      <c r="H471" s="71"/>
      <c r="I471" s="73"/>
      <c r="J471" s="4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</row>
    <row r="472" spans="1:21" x14ac:dyDescent="0.25">
      <c r="A472" s="1"/>
      <c r="B472" s="2"/>
      <c r="C472" s="1"/>
      <c r="D472" s="4"/>
      <c r="E472" s="4"/>
      <c r="F472" s="1"/>
      <c r="G472" s="4"/>
      <c r="H472" s="71"/>
      <c r="I472" s="73"/>
      <c r="J472" s="4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</row>
    <row r="473" spans="1:21" x14ac:dyDescent="0.25">
      <c r="A473" s="1"/>
      <c r="B473" s="2"/>
      <c r="C473" s="1"/>
      <c r="D473" s="4"/>
      <c r="E473" s="4"/>
      <c r="F473" s="1"/>
      <c r="G473" s="4"/>
      <c r="H473" s="71"/>
      <c r="I473" s="73"/>
      <c r="J473" s="4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</row>
    <row r="474" spans="1:21" x14ac:dyDescent="0.25">
      <c r="A474" s="1"/>
      <c r="B474" s="2"/>
      <c r="C474" s="1"/>
      <c r="D474" s="4"/>
      <c r="E474" s="4"/>
      <c r="F474" s="1"/>
      <c r="G474" s="4"/>
      <c r="H474" s="71"/>
      <c r="I474" s="73"/>
      <c r="J474" s="4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</row>
    <row r="475" spans="1:21" x14ac:dyDescent="0.25">
      <c r="A475" s="1"/>
      <c r="B475" s="2"/>
      <c r="C475" s="1"/>
      <c r="D475" s="4"/>
      <c r="E475" s="4"/>
      <c r="F475" s="1"/>
      <c r="G475" s="4"/>
      <c r="H475" s="71"/>
      <c r="I475" s="73"/>
      <c r="J475" s="4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</row>
    <row r="476" spans="1:21" x14ac:dyDescent="0.25">
      <c r="A476" s="1"/>
      <c r="B476" s="2"/>
      <c r="C476" s="1"/>
      <c r="D476" s="4"/>
      <c r="E476" s="4"/>
      <c r="F476" s="1"/>
      <c r="G476" s="4"/>
      <c r="H476" s="71"/>
      <c r="I476" s="73"/>
      <c r="J476" s="4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</row>
    <row r="477" spans="1:21" x14ac:dyDescent="0.25">
      <c r="A477" s="1"/>
      <c r="B477" s="2"/>
      <c r="C477" s="1"/>
      <c r="D477" s="4"/>
      <c r="E477" s="4"/>
      <c r="F477" s="1"/>
      <c r="G477" s="4"/>
      <c r="H477" s="71"/>
      <c r="I477" s="73"/>
      <c r="J477" s="4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</row>
    <row r="478" spans="1:21" x14ac:dyDescent="0.25">
      <c r="A478" s="1"/>
      <c r="B478" s="2"/>
      <c r="C478" s="1"/>
      <c r="D478" s="4"/>
      <c r="E478" s="4"/>
      <c r="F478" s="1"/>
      <c r="G478" s="4"/>
      <c r="H478" s="71"/>
      <c r="I478" s="73"/>
      <c r="J478" s="4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</row>
    <row r="479" spans="1:21" x14ac:dyDescent="0.25">
      <c r="A479" s="1"/>
      <c r="B479" s="2"/>
      <c r="C479" s="1"/>
      <c r="D479" s="4"/>
      <c r="E479" s="4"/>
      <c r="F479" s="1"/>
      <c r="G479" s="4"/>
      <c r="H479" s="71"/>
      <c r="I479" s="73"/>
      <c r="J479" s="4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</row>
    <row r="480" spans="1:21" x14ac:dyDescent="0.25">
      <c r="A480" s="1"/>
      <c r="B480" s="2"/>
      <c r="C480" s="1"/>
      <c r="D480" s="4"/>
      <c r="E480" s="4"/>
      <c r="F480" s="1"/>
      <c r="G480" s="4"/>
      <c r="H480" s="71"/>
      <c r="I480" s="73"/>
      <c r="J480" s="4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</row>
    <row r="481" spans="1:21" x14ac:dyDescent="0.25">
      <c r="A481" s="1"/>
      <c r="B481" s="2"/>
      <c r="C481" s="1"/>
      <c r="D481" s="4"/>
      <c r="E481" s="4"/>
      <c r="F481" s="1"/>
      <c r="G481" s="4"/>
      <c r="H481" s="71"/>
      <c r="I481" s="73"/>
      <c r="J481" s="4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</row>
    <row r="482" spans="1:21" x14ac:dyDescent="0.25">
      <c r="A482" s="1"/>
      <c r="B482" s="2"/>
      <c r="C482" s="1"/>
      <c r="D482" s="4"/>
      <c r="E482" s="4"/>
      <c r="F482" s="1"/>
      <c r="G482" s="4"/>
      <c r="H482" s="71"/>
      <c r="I482" s="73"/>
      <c r="J482" s="4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</row>
    <row r="483" spans="1:21" x14ac:dyDescent="0.25">
      <c r="A483" s="1"/>
      <c r="B483" s="2"/>
      <c r="C483" s="1"/>
      <c r="D483" s="4"/>
      <c r="E483" s="4"/>
      <c r="F483" s="1"/>
      <c r="G483" s="4"/>
      <c r="H483" s="71"/>
      <c r="I483" s="73"/>
      <c r="J483" s="4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</row>
    <row r="484" spans="1:21" x14ac:dyDescent="0.25">
      <c r="A484" s="1"/>
      <c r="B484" s="2"/>
      <c r="C484" s="1"/>
      <c r="D484" s="4"/>
      <c r="E484" s="4"/>
      <c r="F484" s="1"/>
      <c r="G484" s="4"/>
      <c r="H484" s="71"/>
      <c r="I484" s="73"/>
      <c r="J484" s="4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</row>
    <row r="485" spans="1:21" x14ac:dyDescent="0.25">
      <c r="A485" s="1"/>
      <c r="B485" s="2"/>
      <c r="C485" s="1"/>
      <c r="D485" s="4"/>
      <c r="E485" s="4"/>
      <c r="F485" s="1"/>
      <c r="G485" s="4"/>
      <c r="H485" s="71"/>
      <c r="I485" s="73"/>
      <c r="J485" s="4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</row>
    <row r="486" spans="1:21" x14ac:dyDescent="0.25">
      <c r="A486" s="1"/>
      <c r="B486" s="2"/>
      <c r="C486" s="1"/>
      <c r="D486" s="4"/>
      <c r="E486" s="4"/>
      <c r="F486" s="1"/>
      <c r="G486" s="4"/>
      <c r="H486" s="71"/>
      <c r="I486" s="73"/>
      <c r="J486" s="4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</row>
    <row r="487" spans="1:21" x14ac:dyDescent="0.25">
      <c r="A487" s="1"/>
      <c r="B487" s="2"/>
      <c r="C487" s="1"/>
      <c r="D487" s="4"/>
      <c r="E487" s="4"/>
      <c r="F487" s="1"/>
      <c r="G487" s="4"/>
      <c r="H487" s="71"/>
      <c r="I487" s="73"/>
      <c r="J487" s="4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</row>
    <row r="488" spans="1:21" x14ac:dyDescent="0.25">
      <c r="A488" s="1"/>
      <c r="B488" s="2"/>
      <c r="C488" s="1"/>
      <c r="D488" s="4"/>
      <c r="E488" s="4"/>
      <c r="F488" s="1"/>
      <c r="G488" s="4"/>
      <c r="H488" s="71"/>
      <c r="I488" s="73"/>
      <c r="J488" s="4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</row>
    <row r="489" spans="1:21" x14ac:dyDescent="0.25">
      <c r="A489" s="1"/>
      <c r="B489" s="2"/>
      <c r="C489" s="1"/>
      <c r="D489" s="4"/>
      <c r="E489" s="4"/>
      <c r="F489" s="1"/>
      <c r="G489" s="4"/>
      <c r="H489" s="71"/>
      <c r="I489" s="73"/>
      <c r="J489" s="4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</row>
    <row r="490" spans="1:21" x14ac:dyDescent="0.25">
      <c r="A490" s="1"/>
      <c r="B490" s="2"/>
      <c r="C490" s="1"/>
      <c r="D490" s="4"/>
      <c r="E490" s="4"/>
      <c r="F490" s="1"/>
      <c r="G490" s="4"/>
      <c r="H490" s="71"/>
      <c r="I490" s="73"/>
      <c r="J490" s="4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</row>
    <row r="491" spans="1:21" x14ac:dyDescent="0.25">
      <c r="A491" s="1"/>
      <c r="B491" s="2"/>
      <c r="C491" s="1"/>
      <c r="D491" s="4"/>
      <c r="E491" s="4"/>
      <c r="F491" s="1"/>
      <c r="G491" s="4"/>
      <c r="H491" s="71"/>
      <c r="I491" s="73"/>
      <c r="J491" s="4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</row>
    <row r="492" spans="1:21" x14ac:dyDescent="0.25">
      <c r="A492" s="1"/>
      <c r="B492" s="2"/>
      <c r="C492" s="1"/>
      <c r="D492" s="4"/>
      <c r="E492" s="4"/>
      <c r="F492" s="1"/>
      <c r="G492" s="4"/>
      <c r="H492" s="71"/>
      <c r="I492" s="73"/>
      <c r="J492" s="4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</row>
    <row r="493" spans="1:21" x14ac:dyDescent="0.25">
      <c r="A493" s="1"/>
      <c r="B493" s="2"/>
      <c r="C493" s="1"/>
      <c r="D493" s="4"/>
      <c r="E493" s="4"/>
      <c r="F493" s="1"/>
      <c r="G493" s="4"/>
      <c r="H493" s="71"/>
      <c r="I493" s="73"/>
      <c r="J493" s="4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</row>
    <row r="494" spans="1:21" x14ac:dyDescent="0.25">
      <c r="A494" s="1"/>
      <c r="B494" s="2"/>
      <c r="C494" s="1"/>
      <c r="D494" s="4"/>
      <c r="E494" s="4"/>
      <c r="F494" s="1"/>
      <c r="G494" s="4"/>
      <c r="H494" s="71"/>
      <c r="I494" s="73"/>
      <c r="J494" s="4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</row>
    <row r="495" spans="1:21" x14ac:dyDescent="0.25">
      <c r="A495" s="1"/>
      <c r="B495" s="2"/>
      <c r="C495" s="1"/>
      <c r="D495" s="4"/>
      <c r="E495" s="4"/>
      <c r="F495" s="1"/>
      <c r="G495" s="4"/>
      <c r="H495" s="71"/>
      <c r="I495" s="73"/>
      <c r="J495" s="4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</row>
    <row r="496" spans="1:21" x14ac:dyDescent="0.25">
      <c r="A496" s="1"/>
      <c r="B496" s="2"/>
      <c r="C496" s="1"/>
      <c r="D496" s="4"/>
      <c r="E496" s="4"/>
      <c r="F496" s="1"/>
      <c r="G496" s="4"/>
      <c r="H496" s="71"/>
      <c r="I496" s="73"/>
      <c r="J496" s="4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</row>
    <row r="497" spans="1:21" x14ac:dyDescent="0.25">
      <c r="A497" s="1"/>
      <c r="B497" s="2"/>
      <c r="C497" s="1"/>
      <c r="D497" s="4"/>
      <c r="E497" s="4"/>
      <c r="F497" s="1"/>
      <c r="G497" s="4"/>
      <c r="H497" s="71"/>
      <c r="I497" s="73"/>
      <c r="J497" s="4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</row>
    <row r="498" spans="1:21" x14ac:dyDescent="0.25">
      <c r="A498" s="1"/>
      <c r="B498" s="2"/>
      <c r="C498" s="1"/>
      <c r="D498" s="4"/>
      <c r="E498" s="4"/>
      <c r="F498" s="1"/>
      <c r="G498" s="4"/>
      <c r="H498" s="71"/>
      <c r="I498" s="73"/>
      <c r="J498" s="4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</row>
    <row r="499" spans="1:21" x14ac:dyDescent="0.25">
      <c r="A499" s="1"/>
      <c r="B499" s="2"/>
      <c r="C499" s="1"/>
      <c r="D499" s="4"/>
      <c r="E499" s="4"/>
      <c r="F499" s="1"/>
      <c r="G499" s="4"/>
      <c r="H499" s="71"/>
      <c r="I499" s="73"/>
      <c r="J499" s="4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</row>
    <row r="500" spans="1:21" x14ac:dyDescent="0.25">
      <c r="A500" s="1"/>
      <c r="B500" s="2"/>
      <c r="C500" s="1"/>
      <c r="D500" s="4"/>
      <c r="E500" s="4"/>
      <c r="F500" s="1"/>
      <c r="G500" s="4"/>
      <c r="H500" s="71"/>
      <c r="I500" s="73"/>
      <c r="J500" s="4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</row>
    <row r="501" spans="1:21" x14ac:dyDescent="0.25">
      <c r="A501" s="1"/>
      <c r="B501" s="2"/>
      <c r="C501" s="1"/>
      <c r="D501" s="4"/>
      <c r="E501" s="4"/>
      <c r="F501" s="1"/>
      <c r="G501" s="4"/>
      <c r="H501" s="71"/>
      <c r="I501" s="73"/>
      <c r="J501" s="4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</row>
    <row r="502" spans="1:21" x14ac:dyDescent="0.25">
      <c r="A502" s="1"/>
      <c r="B502" s="2"/>
      <c r="C502" s="1"/>
      <c r="D502" s="4"/>
      <c r="E502" s="4"/>
      <c r="F502" s="1"/>
      <c r="G502" s="4"/>
      <c r="H502" s="71"/>
      <c r="I502" s="73"/>
      <c r="J502" s="4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</row>
    <row r="503" spans="1:21" x14ac:dyDescent="0.25">
      <c r="A503" s="1"/>
      <c r="B503" s="2"/>
      <c r="C503" s="1"/>
      <c r="D503" s="4"/>
      <c r="E503" s="4"/>
      <c r="F503" s="1"/>
      <c r="G503" s="4"/>
      <c r="H503" s="71"/>
      <c r="I503" s="73"/>
      <c r="J503" s="4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</row>
    <row r="504" spans="1:21" x14ac:dyDescent="0.25">
      <c r="A504" s="1"/>
      <c r="B504" s="2"/>
      <c r="C504" s="1"/>
      <c r="D504" s="4"/>
      <c r="E504" s="4"/>
      <c r="F504" s="1"/>
      <c r="G504" s="4"/>
      <c r="H504" s="71"/>
      <c r="I504" s="73"/>
      <c r="J504" s="4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</row>
    <row r="505" spans="1:21" x14ac:dyDescent="0.25">
      <c r="A505" s="1"/>
      <c r="B505" s="2"/>
      <c r="C505" s="1"/>
      <c r="D505" s="4"/>
      <c r="E505" s="4"/>
      <c r="F505" s="1"/>
      <c r="G505" s="4"/>
      <c r="H505" s="71"/>
      <c r="I505" s="73"/>
      <c r="J505" s="4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</row>
    <row r="506" spans="1:21" x14ac:dyDescent="0.25">
      <c r="A506" s="1"/>
      <c r="B506" s="2"/>
      <c r="C506" s="1"/>
      <c r="D506" s="4"/>
      <c r="E506" s="4"/>
      <c r="F506" s="1"/>
      <c r="G506" s="4"/>
      <c r="H506" s="71"/>
      <c r="I506" s="73"/>
      <c r="J506" s="4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</row>
    <row r="507" spans="1:21" x14ac:dyDescent="0.25">
      <c r="A507" s="1"/>
      <c r="B507" s="2"/>
      <c r="C507" s="1"/>
      <c r="D507" s="4"/>
      <c r="E507" s="4"/>
      <c r="F507" s="1"/>
      <c r="G507" s="4"/>
      <c r="H507" s="71"/>
      <c r="I507" s="73"/>
      <c r="J507" s="4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</row>
    <row r="508" spans="1:21" x14ac:dyDescent="0.25">
      <c r="A508" s="1"/>
      <c r="B508" s="2"/>
      <c r="C508" s="1"/>
      <c r="D508" s="4"/>
      <c r="E508" s="4"/>
      <c r="F508" s="1"/>
      <c r="G508" s="4"/>
      <c r="H508" s="71"/>
      <c r="I508" s="73"/>
      <c r="J508" s="4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</row>
    <row r="509" spans="1:21" x14ac:dyDescent="0.25">
      <c r="A509" s="1"/>
      <c r="B509" s="2"/>
      <c r="C509" s="1"/>
      <c r="D509" s="4"/>
      <c r="E509" s="4"/>
      <c r="F509" s="1"/>
      <c r="G509" s="4"/>
      <c r="H509" s="71"/>
      <c r="I509" s="73"/>
      <c r="J509" s="4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</row>
    <row r="510" spans="1:21" x14ac:dyDescent="0.25">
      <c r="A510" s="1"/>
      <c r="B510" s="2"/>
      <c r="C510" s="1"/>
      <c r="D510" s="4"/>
      <c r="E510" s="4"/>
      <c r="F510" s="1"/>
      <c r="G510" s="4"/>
      <c r="H510" s="71"/>
      <c r="I510" s="73"/>
      <c r="J510" s="4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</row>
    <row r="511" spans="1:21" x14ac:dyDescent="0.25">
      <c r="A511" s="1"/>
      <c r="B511" s="2"/>
      <c r="C511" s="1"/>
      <c r="D511" s="4"/>
      <c r="E511" s="4"/>
      <c r="F511" s="1"/>
      <c r="G511" s="4"/>
      <c r="H511" s="71"/>
      <c r="I511" s="73"/>
      <c r="J511" s="4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</row>
    <row r="512" spans="1:21" x14ac:dyDescent="0.25">
      <c r="A512" s="1"/>
      <c r="B512" s="2"/>
      <c r="C512" s="1"/>
      <c r="D512" s="4"/>
      <c r="E512" s="4"/>
      <c r="F512" s="1"/>
      <c r="G512" s="4"/>
      <c r="H512" s="71"/>
      <c r="I512" s="73"/>
      <c r="J512" s="4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</row>
    <row r="513" spans="1:21" x14ac:dyDescent="0.25">
      <c r="A513" s="1"/>
      <c r="B513" s="2"/>
      <c r="C513" s="1"/>
      <c r="D513" s="4"/>
      <c r="E513" s="4"/>
      <c r="F513" s="1"/>
      <c r="G513" s="4"/>
      <c r="H513" s="71"/>
      <c r="I513" s="73"/>
      <c r="J513" s="4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</row>
    <row r="514" spans="1:21" x14ac:dyDescent="0.25">
      <c r="A514" s="1"/>
      <c r="B514" s="2"/>
      <c r="C514" s="1"/>
      <c r="D514" s="4"/>
      <c r="E514" s="4"/>
      <c r="F514" s="1"/>
      <c r="G514" s="4"/>
      <c r="H514" s="71"/>
      <c r="I514" s="73"/>
      <c r="J514" s="4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</row>
    <row r="515" spans="1:21" x14ac:dyDescent="0.25">
      <c r="A515" s="1"/>
      <c r="B515" s="2"/>
      <c r="C515" s="1"/>
      <c r="D515" s="4"/>
      <c r="E515" s="4"/>
      <c r="F515" s="1"/>
      <c r="G515" s="4"/>
      <c r="H515" s="71"/>
      <c r="I515" s="73"/>
      <c r="J515" s="4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</row>
    <row r="516" spans="1:21" x14ac:dyDescent="0.25">
      <c r="A516" s="1"/>
      <c r="B516" s="2"/>
      <c r="C516" s="1"/>
      <c r="D516" s="4"/>
      <c r="E516" s="4"/>
      <c r="F516" s="1"/>
      <c r="G516" s="4"/>
      <c r="H516" s="71"/>
      <c r="I516" s="73"/>
      <c r="J516" s="4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</row>
    <row r="517" spans="1:21" x14ac:dyDescent="0.25">
      <c r="A517" s="1"/>
      <c r="B517" s="2"/>
      <c r="C517" s="1"/>
      <c r="D517" s="4"/>
      <c r="E517" s="4"/>
      <c r="F517" s="1"/>
      <c r="G517" s="4"/>
      <c r="H517" s="71"/>
      <c r="I517" s="73"/>
      <c r="J517" s="4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</row>
    <row r="518" spans="1:21" x14ac:dyDescent="0.25">
      <c r="A518" s="1"/>
      <c r="B518" s="2"/>
      <c r="C518" s="1"/>
      <c r="D518" s="4"/>
      <c r="E518" s="4"/>
      <c r="F518" s="1"/>
      <c r="G518" s="4"/>
      <c r="H518" s="71"/>
      <c r="I518" s="73"/>
      <c r="J518" s="4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</row>
    <row r="519" spans="1:21" x14ac:dyDescent="0.25">
      <c r="A519" s="1"/>
      <c r="B519" s="2"/>
      <c r="C519" s="1"/>
      <c r="D519" s="4"/>
      <c r="E519" s="4"/>
      <c r="F519" s="1"/>
      <c r="G519" s="4"/>
      <c r="H519" s="71"/>
      <c r="I519" s="73"/>
      <c r="J519" s="4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</row>
    <row r="520" spans="1:21" x14ac:dyDescent="0.25">
      <c r="A520" s="1"/>
      <c r="B520" s="2"/>
      <c r="C520" s="1"/>
      <c r="D520" s="4"/>
      <c r="E520" s="4"/>
      <c r="F520" s="1"/>
      <c r="G520" s="4"/>
      <c r="H520" s="71"/>
      <c r="I520" s="73"/>
      <c r="J520" s="4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</row>
    <row r="521" spans="1:21" x14ac:dyDescent="0.25">
      <c r="A521" s="1"/>
      <c r="B521" s="2"/>
      <c r="C521" s="1"/>
      <c r="D521" s="4"/>
      <c r="E521" s="4"/>
      <c r="F521" s="1"/>
      <c r="G521" s="4"/>
      <c r="H521" s="71"/>
      <c r="I521" s="73"/>
      <c r="J521" s="4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</row>
    <row r="522" spans="1:21" x14ac:dyDescent="0.25">
      <c r="A522" s="1"/>
      <c r="B522" s="2"/>
      <c r="C522" s="1"/>
      <c r="D522" s="4"/>
      <c r="E522" s="4"/>
      <c r="F522" s="1"/>
      <c r="G522" s="4"/>
      <c r="H522" s="71"/>
      <c r="I522" s="73"/>
      <c r="J522" s="4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</row>
    <row r="523" spans="1:21" x14ac:dyDescent="0.25">
      <c r="A523" s="1"/>
      <c r="B523" s="2"/>
      <c r="C523" s="1"/>
      <c r="D523" s="4"/>
      <c r="E523" s="4"/>
      <c r="F523" s="1"/>
      <c r="G523" s="4"/>
      <c r="H523" s="71"/>
      <c r="I523" s="73"/>
      <c r="J523" s="4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</row>
    <row r="524" spans="1:21" x14ac:dyDescent="0.25">
      <c r="A524" s="1"/>
      <c r="B524" s="2"/>
      <c r="C524" s="1"/>
      <c r="D524" s="4"/>
      <c r="E524" s="4"/>
      <c r="F524" s="1"/>
      <c r="G524" s="4"/>
      <c r="H524" s="71"/>
      <c r="I524" s="73"/>
      <c r="J524" s="4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</row>
    <row r="525" spans="1:21" x14ac:dyDescent="0.25">
      <c r="A525" s="1"/>
      <c r="B525" s="2"/>
      <c r="C525" s="1"/>
      <c r="D525" s="4"/>
      <c r="E525" s="4"/>
      <c r="F525" s="1"/>
      <c r="G525" s="4"/>
      <c r="H525" s="71"/>
      <c r="I525" s="73"/>
      <c r="J525" s="4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</row>
    <row r="526" spans="1:21" x14ac:dyDescent="0.25">
      <c r="A526" s="1"/>
      <c r="B526" s="2"/>
      <c r="C526" s="1"/>
      <c r="D526" s="4"/>
      <c r="E526" s="4"/>
      <c r="F526" s="1"/>
      <c r="G526" s="4"/>
      <c r="H526" s="71"/>
      <c r="I526" s="73"/>
      <c r="J526" s="4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</row>
    <row r="527" spans="1:21" x14ac:dyDescent="0.25">
      <c r="A527" s="1"/>
      <c r="B527" s="2"/>
      <c r="C527" s="1"/>
      <c r="D527" s="4"/>
      <c r="E527" s="4"/>
      <c r="F527" s="1"/>
      <c r="G527" s="4"/>
      <c r="H527" s="71"/>
      <c r="I527" s="73"/>
      <c r="J527" s="4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</row>
    <row r="528" spans="1:21" x14ac:dyDescent="0.25">
      <c r="A528" s="1"/>
      <c r="B528" s="2"/>
      <c r="C528" s="1"/>
      <c r="D528" s="4"/>
      <c r="E528" s="4"/>
      <c r="F528" s="1"/>
      <c r="G528" s="4"/>
      <c r="H528" s="71"/>
      <c r="I528" s="73"/>
      <c r="J528" s="4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</row>
    <row r="529" spans="1:21" x14ac:dyDescent="0.25">
      <c r="A529" s="1"/>
      <c r="B529" s="2"/>
      <c r="C529" s="1"/>
      <c r="D529" s="4"/>
      <c r="E529" s="4"/>
      <c r="F529" s="1"/>
      <c r="G529" s="4"/>
      <c r="H529" s="71"/>
      <c r="I529" s="73"/>
      <c r="J529" s="4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</row>
    <row r="530" spans="1:21" x14ac:dyDescent="0.25">
      <c r="A530" s="1"/>
      <c r="B530" s="2"/>
      <c r="C530" s="1"/>
      <c r="D530" s="4"/>
      <c r="E530" s="4"/>
      <c r="F530" s="1"/>
      <c r="G530" s="4"/>
      <c r="H530" s="71"/>
      <c r="I530" s="73"/>
      <c r="J530" s="4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</row>
    <row r="531" spans="1:21" x14ac:dyDescent="0.25">
      <c r="A531" s="1"/>
      <c r="B531" s="2"/>
      <c r="C531" s="1"/>
      <c r="D531" s="4"/>
      <c r="E531" s="4"/>
      <c r="F531" s="1"/>
      <c r="G531" s="4"/>
      <c r="H531" s="71"/>
      <c r="I531" s="73"/>
      <c r="J531" s="4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</row>
    <row r="532" spans="1:21" x14ac:dyDescent="0.25">
      <c r="A532" s="1"/>
      <c r="B532" s="2"/>
      <c r="C532" s="1"/>
      <c r="D532" s="4"/>
      <c r="E532" s="4"/>
      <c r="F532" s="1"/>
      <c r="G532" s="4"/>
      <c r="H532" s="71"/>
      <c r="I532" s="73"/>
      <c r="J532" s="4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</row>
    <row r="533" spans="1:21" x14ac:dyDescent="0.25">
      <c r="A533" s="1"/>
      <c r="B533" s="2"/>
      <c r="C533" s="1"/>
      <c r="D533" s="4"/>
      <c r="E533" s="4"/>
      <c r="F533" s="1"/>
      <c r="G533" s="4"/>
      <c r="H533" s="71"/>
      <c r="I533" s="73"/>
      <c r="J533" s="4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</row>
    <row r="534" spans="1:21" x14ac:dyDescent="0.25">
      <c r="A534" s="1"/>
      <c r="B534" s="2"/>
      <c r="C534" s="1"/>
      <c r="D534" s="4"/>
      <c r="E534" s="4"/>
      <c r="F534" s="1"/>
      <c r="G534" s="4"/>
      <c r="H534" s="71"/>
      <c r="I534" s="73"/>
      <c r="J534" s="4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</row>
    <row r="535" spans="1:21" x14ac:dyDescent="0.25">
      <c r="A535" s="1"/>
      <c r="B535" s="2"/>
      <c r="C535" s="1"/>
      <c r="D535" s="4"/>
      <c r="E535" s="4"/>
      <c r="F535" s="1"/>
      <c r="G535" s="4"/>
      <c r="H535" s="71"/>
      <c r="I535" s="73"/>
      <c r="J535" s="4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</row>
    <row r="536" spans="1:21" x14ac:dyDescent="0.25">
      <c r="A536" s="1"/>
      <c r="B536" s="2"/>
      <c r="C536" s="1"/>
      <c r="D536" s="4"/>
      <c r="E536" s="4"/>
      <c r="F536" s="1"/>
      <c r="G536" s="4"/>
      <c r="H536" s="71"/>
      <c r="I536" s="73"/>
      <c r="J536" s="4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</row>
    <row r="537" spans="1:21" x14ac:dyDescent="0.25">
      <c r="A537" s="1"/>
      <c r="B537" s="2"/>
      <c r="C537" s="1"/>
      <c r="D537" s="4"/>
      <c r="E537" s="4"/>
      <c r="F537" s="1"/>
      <c r="G537" s="4"/>
      <c r="H537" s="71"/>
      <c r="I537" s="73"/>
      <c r="J537" s="4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</row>
    <row r="538" spans="1:21" x14ac:dyDescent="0.25">
      <c r="A538" s="1"/>
      <c r="B538" s="2"/>
      <c r="C538" s="1"/>
      <c r="D538" s="4"/>
      <c r="E538" s="4"/>
      <c r="F538" s="1"/>
      <c r="G538" s="4"/>
      <c r="H538" s="71"/>
      <c r="I538" s="73"/>
      <c r="J538" s="4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</row>
    <row r="539" spans="1:21" x14ac:dyDescent="0.25">
      <c r="A539" s="1"/>
      <c r="B539" s="2"/>
      <c r="C539" s="1"/>
      <c r="D539" s="4"/>
      <c r="E539" s="4"/>
      <c r="F539" s="1"/>
      <c r="G539" s="4"/>
      <c r="H539" s="71"/>
      <c r="I539" s="73"/>
      <c r="J539" s="4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</row>
    <row r="540" spans="1:21" x14ac:dyDescent="0.25">
      <c r="A540" s="1"/>
      <c r="B540" s="2"/>
      <c r="C540" s="1"/>
      <c r="D540" s="4"/>
      <c r="E540" s="4"/>
      <c r="F540" s="1"/>
      <c r="G540" s="4"/>
      <c r="H540" s="71"/>
      <c r="I540" s="73"/>
      <c r="J540" s="4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</row>
    <row r="541" spans="1:21" x14ac:dyDescent="0.25">
      <c r="A541" s="1"/>
      <c r="B541" s="2"/>
      <c r="C541" s="1"/>
      <c r="D541" s="4"/>
      <c r="E541" s="4"/>
      <c r="F541" s="1"/>
      <c r="G541" s="4"/>
      <c r="H541" s="71"/>
      <c r="I541" s="73"/>
      <c r="J541" s="4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</row>
    <row r="542" spans="1:21" x14ac:dyDescent="0.25">
      <c r="A542" s="1"/>
      <c r="B542" s="2"/>
      <c r="C542" s="1"/>
      <c r="D542" s="4"/>
      <c r="E542" s="4"/>
      <c r="F542" s="1"/>
      <c r="G542" s="4"/>
      <c r="H542" s="71"/>
      <c r="I542" s="73"/>
      <c r="J542" s="4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</row>
    <row r="543" spans="1:21" x14ac:dyDescent="0.25">
      <c r="A543" s="1"/>
      <c r="B543" s="2"/>
      <c r="C543" s="1"/>
      <c r="D543" s="4"/>
      <c r="E543" s="4"/>
      <c r="F543" s="1"/>
      <c r="G543" s="4"/>
      <c r="H543" s="71"/>
      <c r="I543" s="73"/>
      <c r="J543" s="4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</row>
    <row r="544" spans="1:21" x14ac:dyDescent="0.25">
      <c r="A544" s="1"/>
      <c r="B544" s="2"/>
      <c r="C544" s="1"/>
      <c r="D544" s="4"/>
      <c r="E544" s="4"/>
      <c r="F544" s="1"/>
      <c r="G544" s="4"/>
      <c r="H544" s="71"/>
      <c r="I544" s="73"/>
      <c r="J544" s="4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</row>
    <row r="545" spans="1:21" x14ac:dyDescent="0.25">
      <c r="A545" s="1"/>
      <c r="B545" s="2"/>
      <c r="C545" s="1"/>
      <c r="D545" s="4"/>
      <c r="E545" s="4"/>
      <c r="F545" s="1"/>
      <c r="G545" s="4"/>
      <c r="H545" s="71"/>
      <c r="I545" s="73"/>
      <c r="J545" s="4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</row>
    <row r="546" spans="1:21" x14ac:dyDescent="0.25">
      <c r="A546" s="1"/>
      <c r="B546" s="2"/>
      <c r="C546" s="1"/>
      <c r="D546" s="4"/>
      <c r="E546" s="4"/>
      <c r="F546" s="1"/>
      <c r="G546" s="4"/>
      <c r="H546" s="71"/>
      <c r="I546" s="73"/>
      <c r="J546" s="4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</row>
    <row r="547" spans="1:21" x14ac:dyDescent="0.25">
      <c r="A547" s="1"/>
      <c r="B547" s="2"/>
      <c r="C547" s="1"/>
      <c r="D547" s="4"/>
      <c r="E547" s="4"/>
      <c r="F547" s="1"/>
      <c r="G547" s="4"/>
      <c r="H547" s="71"/>
      <c r="I547" s="73"/>
      <c r="J547" s="4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</row>
    <row r="548" spans="1:21" x14ac:dyDescent="0.25">
      <c r="A548" s="1"/>
      <c r="B548" s="2"/>
      <c r="C548" s="1"/>
      <c r="D548" s="4"/>
      <c r="E548" s="4"/>
      <c r="F548" s="1"/>
      <c r="G548" s="4"/>
      <c r="H548" s="71"/>
      <c r="I548" s="73"/>
      <c r="J548" s="4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</row>
    <row r="549" spans="1:21" x14ac:dyDescent="0.25">
      <c r="A549" s="1"/>
      <c r="B549" s="2"/>
      <c r="C549" s="1"/>
      <c r="D549" s="4"/>
      <c r="E549" s="4"/>
      <c r="F549" s="1"/>
      <c r="G549" s="4"/>
      <c r="H549" s="71"/>
      <c r="I549" s="73"/>
      <c r="J549" s="4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</row>
    <row r="550" spans="1:21" x14ac:dyDescent="0.25">
      <c r="A550" s="1"/>
      <c r="B550" s="2"/>
      <c r="C550" s="1"/>
      <c r="D550" s="4"/>
      <c r="E550" s="4"/>
      <c r="F550" s="1"/>
      <c r="G550" s="4"/>
      <c r="H550" s="71"/>
      <c r="I550" s="73"/>
      <c r="J550" s="4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</row>
    <row r="551" spans="1:21" x14ac:dyDescent="0.25">
      <c r="A551" s="1"/>
      <c r="B551" s="2"/>
      <c r="C551" s="1"/>
      <c r="D551" s="4"/>
      <c r="E551" s="4"/>
      <c r="F551" s="1"/>
      <c r="G551" s="4"/>
      <c r="H551" s="71"/>
      <c r="I551" s="73"/>
      <c r="J551" s="4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</row>
    <row r="552" spans="1:21" x14ac:dyDescent="0.25">
      <c r="A552" s="1"/>
      <c r="B552" s="2"/>
      <c r="C552" s="1"/>
      <c r="D552" s="4"/>
      <c r="E552" s="4"/>
      <c r="F552" s="1"/>
      <c r="G552" s="4"/>
      <c r="H552" s="71"/>
      <c r="I552" s="73"/>
      <c r="J552" s="4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</row>
    <row r="553" spans="1:21" x14ac:dyDescent="0.25">
      <c r="A553" s="1"/>
      <c r="B553" s="2"/>
      <c r="C553" s="1"/>
      <c r="D553" s="4"/>
      <c r="E553" s="4"/>
      <c r="F553" s="1"/>
      <c r="G553" s="4"/>
      <c r="H553" s="71"/>
      <c r="I553" s="73"/>
      <c r="J553" s="4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</row>
    <row r="554" spans="1:21" x14ac:dyDescent="0.25">
      <c r="A554" s="1"/>
      <c r="B554" s="2"/>
      <c r="C554" s="1"/>
      <c r="D554" s="4"/>
      <c r="E554" s="4"/>
      <c r="F554" s="1"/>
      <c r="G554" s="4"/>
      <c r="H554" s="71"/>
      <c r="I554" s="73"/>
      <c r="J554" s="4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</row>
    <row r="555" spans="1:21" x14ac:dyDescent="0.25">
      <c r="A555" s="1"/>
      <c r="B555" s="2"/>
      <c r="C555" s="1"/>
      <c r="D555" s="4"/>
      <c r="E555" s="4"/>
      <c r="F555" s="1"/>
      <c r="G555" s="4"/>
      <c r="H555" s="71"/>
      <c r="I555" s="73"/>
      <c r="J555" s="4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</row>
    <row r="556" spans="1:21" x14ac:dyDescent="0.25">
      <c r="A556" s="1"/>
      <c r="B556" s="2"/>
      <c r="C556" s="1"/>
      <c r="D556" s="4"/>
      <c r="E556" s="4"/>
      <c r="F556" s="1"/>
      <c r="G556" s="4"/>
      <c r="H556" s="71"/>
      <c r="I556" s="73"/>
      <c r="J556" s="4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</row>
    <row r="557" spans="1:21" x14ac:dyDescent="0.25">
      <c r="A557" s="1"/>
      <c r="B557" s="2"/>
      <c r="C557" s="1"/>
      <c r="D557" s="4"/>
      <c r="E557" s="4"/>
      <c r="F557" s="1"/>
      <c r="G557" s="4"/>
      <c r="H557" s="71"/>
      <c r="I557" s="73"/>
      <c r="J557" s="4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</row>
    <row r="558" spans="1:21" x14ac:dyDescent="0.25">
      <c r="A558" s="1"/>
      <c r="B558" s="2"/>
      <c r="C558" s="1"/>
      <c r="D558" s="4"/>
      <c r="E558" s="4"/>
      <c r="F558" s="1"/>
      <c r="G558" s="4"/>
      <c r="H558" s="71"/>
      <c r="I558" s="73"/>
      <c r="J558" s="4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</row>
    <row r="559" spans="1:21" x14ac:dyDescent="0.25">
      <c r="A559" s="1"/>
      <c r="B559" s="2"/>
      <c r="C559" s="1"/>
      <c r="D559" s="4"/>
      <c r="E559" s="4"/>
      <c r="F559" s="1"/>
      <c r="G559" s="4"/>
      <c r="H559" s="71"/>
      <c r="I559" s="73"/>
      <c r="J559" s="4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</row>
    <row r="560" spans="1:21" x14ac:dyDescent="0.25">
      <c r="A560" s="1"/>
      <c r="B560" s="2"/>
      <c r="C560" s="1"/>
      <c r="D560" s="4"/>
      <c r="E560" s="4"/>
      <c r="F560" s="1"/>
      <c r="G560" s="4"/>
      <c r="H560" s="71"/>
      <c r="I560" s="73"/>
      <c r="J560" s="4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</row>
    <row r="561" spans="1:21" x14ac:dyDescent="0.25">
      <c r="A561" s="1"/>
      <c r="B561" s="2"/>
      <c r="C561" s="1"/>
      <c r="D561" s="4"/>
      <c r="E561" s="4"/>
      <c r="F561" s="1"/>
      <c r="G561" s="4"/>
      <c r="H561" s="71"/>
      <c r="I561" s="73"/>
      <c r="J561" s="4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</row>
    <row r="562" spans="1:21" x14ac:dyDescent="0.25">
      <c r="A562" s="1"/>
      <c r="B562" s="2"/>
      <c r="C562" s="1"/>
      <c r="D562" s="4"/>
      <c r="E562" s="4"/>
      <c r="F562" s="1"/>
      <c r="G562" s="4"/>
      <c r="H562" s="71"/>
      <c r="I562" s="73"/>
      <c r="J562" s="4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</row>
    <row r="563" spans="1:21" x14ac:dyDescent="0.25">
      <c r="A563" s="1"/>
      <c r="B563" s="2"/>
      <c r="C563" s="1"/>
      <c r="D563" s="4"/>
      <c r="E563" s="4"/>
      <c r="F563" s="1"/>
      <c r="G563" s="4"/>
      <c r="H563" s="71"/>
      <c r="I563" s="73"/>
      <c r="J563" s="4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</row>
    <row r="564" spans="1:21" x14ac:dyDescent="0.25">
      <c r="A564" s="1"/>
      <c r="B564" s="2"/>
      <c r="C564" s="1"/>
      <c r="D564" s="4"/>
      <c r="E564" s="4"/>
      <c r="F564" s="1"/>
      <c r="G564" s="4"/>
      <c r="H564" s="71"/>
      <c r="I564" s="73"/>
      <c r="J564" s="4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</row>
    <row r="565" spans="1:21" x14ac:dyDescent="0.25">
      <c r="A565" s="1"/>
      <c r="B565" s="2"/>
      <c r="C565" s="1"/>
      <c r="D565" s="4"/>
      <c r="E565" s="4"/>
      <c r="F565" s="1"/>
      <c r="G565" s="4"/>
      <c r="H565" s="71"/>
      <c r="I565" s="73"/>
      <c r="J565" s="4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</row>
    <row r="566" spans="1:21" x14ac:dyDescent="0.25">
      <c r="A566" s="1"/>
      <c r="B566" s="2"/>
      <c r="C566" s="1"/>
      <c r="D566" s="4"/>
      <c r="E566" s="4"/>
      <c r="F566" s="1"/>
      <c r="G566" s="4"/>
      <c r="H566" s="71"/>
      <c r="I566" s="73"/>
      <c r="J566" s="4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</row>
    <row r="567" spans="1:21" x14ac:dyDescent="0.25">
      <c r="A567" s="1"/>
      <c r="B567" s="2"/>
      <c r="C567" s="1"/>
      <c r="D567" s="4"/>
      <c r="E567" s="4"/>
      <c r="F567" s="1"/>
      <c r="G567" s="4"/>
      <c r="H567" s="71"/>
      <c r="I567" s="73"/>
      <c r="J567" s="4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</row>
    <row r="568" spans="1:21" x14ac:dyDescent="0.25">
      <c r="A568" s="1"/>
      <c r="B568" s="2"/>
      <c r="C568" s="1"/>
      <c r="D568" s="4"/>
      <c r="E568" s="4"/>
      <c r="F568" s="1"/>
      <c r="G568" s="4"/>
      <c r="H568" s="71"/>
      <c r="I568" s="73"/>
      <c r="J568" s="4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</row>
    <row r="569" spans="1:21" x14ac:dyDescent="0.25">
      <c r="A569" s="1"/>
      <c r="B569" s="2"/>
      <c r="C569" s="1"/>
      <c r="D569" s="4"/>
      <c r="E569" s="4"/>
      <c r="F569" s="1"/>
      <c r="G569" s="4"/>
      <c r="H569" s="71"/>
      <c r="I569" s="73"/>
      <c r="J569" s="4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</row>
    <row r="570" spans="1:21" x14ac:dyDescent="0.25">
      <c r="A570" s="1"/>
      <c r="B570" s="2"/>
      <c r="C570" s="1"/>
      <c r="D570" s="4"/>
      <c r="E570" s="4"/>
      <c r="F570" s="1"/>
      <c r="G570" s="4"/>
      <c r="H570" s="71"/>
      <c r="I570" s="73"/>
      <c r="J570" s="4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</row>
    <row r="571" spans="1:21" x14ac:dyDescent="0.25">
      <c r="A571" s="1"/>
      <c r="B571" s="2"/>
      <c r="C571" s="1"/>
      <c r="D571" s="4"/>
      <c r="E571" s="4"/>
      <c r="F571" s="1"/>
      <c r="G571" s="4"/>
      <c r="H571" s="71"/>
      <c r="I571" s="73"/>
      <c r="J571" s="4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</row>
    <row r="572" spans="1:21" x14ac:dyDescent="0.25">
      <c r="A572" s="1"/>
      <c r="B572" s="2"/>
      <c r="C572" s="1"/>
      <c r="D572" s="4"/>
      <c r="E572" s="4"/>
      <c r="F572" s="1"/>
      <c r="G572" s="4"/>
      <c r="H572" s="71"/>
      <c r="I572" s="73"/>
      <c r="J572" s="4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</row>
    <row r="573" spans="1:21" x14ac:dyDescent="0.25">
      <c r="A573" s="1"/>
      <c r="B573" s="2"/>
      <c r="C573" s="1"/>
      <c r="D573" s="4"/>
      <c r="E573" s="4"/>
      <c r="F573" s="1"/>
      <c r="G573" s="4"/>
      <c r="H573" s="71"/>
      <c r="I573" s="73"/>
      <c r="J573" s="4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</row>
    <row r="574" spans="1:21" x14ac:dyDescent="0.25">
      <c r="A574" s="1"/>
      <c r="B574" s="2"/>
      <c r="C574" s="1"/>
      <c r="D574" s="4"/>
      <c r="E574" s="4"/>
      <c r="F574" s="1"/>
      <c r="G574" s="4"/>
      <c r="H574" s="71"/>
      <c r="I574" s="73"/>
      <c r="J574" s="4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</row>
    <row r="575" spans="1:21" x14ac:dyDescent="0.25">
      <c r="A575" s="1"/>
      <c r="B575" s="2"/>
      <c r="C575" s="1"/>
      <c r="D575" s="4"/>
      <c r="E575" s="4"/>
      <c r="F575" s="1"/>
      <c r="G575" s="4"/>
      <c r="H575" s="71"/>
      <c r="I575" s="73"/>
      <c r="J575" s="4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</row>
    <row r="576" spans="1:21" x14ac:dyDescent="0.25">
      <c r="A576" s="1"/>
      <c r="B576" s="2"/>
      <c r="C576" s="1"/>
      <c r="D576" s="4"/>
      <c r="E576" s="4"/>
      <c r="F576" s="1"/>
      <c r="G576" s="4"/>
      <c r="H576" s="71"/>
      <c r="I576" s="73"/>
      <c r="J576" s="4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</row>
    <row r="577" spans="1:21" x14ac:dyDescent="0.25">
      <c r="A577" s="1"/>
      <c r="B577" s="2"/>
      <c r="C577" s="1"/>
      <c r="D577" s="4"/>
      <c r="E577" s="4"/>
      <c r="F577" s="1"/>
      <c r="G577" s="4"/>
      <c r="H577" s="71"/>
      <c r="I577" s="73"/>
      <c r="J577" s="4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</row>
    <row r="578" spans="1:21" x14ac:dyDescent="0.25">
      <c r="A578" s="1"/>
      <c r="B578" s="2"/>
      <c r="C578" s="1"/>
      <c r="D578" s="4"/>
      <c r="E578" s="4"/>
      <c r="F578" s="1"/>
      <c r="G578" s="4"/>
      <c r="H578" s="71"/>
      <c r="I578" s="73"/>
      <c r="J578" s="4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</row>
    <row r="579" spans="1:21" x14ac:dyDescent="0.25">
      <c r="A579" s="1"/>
      <c r="B579" s="2"/>
      <c r="C579" s="1"/>
      <c r="D579" s="4"/>
      <c r="E579" s="4"/>
      <c r="F579" s="1"/>
      <c r="G579" s="4"/>
      <c r="H579" s="71"/>
      <c r="I579" s="73"/>
      <c r="J579" s="4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</row>
    <row r="580" spans="1:21" x14ac:dyDescent="0.25">
      <c r="A580" s="1"/>
      <c r="B580" s="2"/>
      <c r="C580" s="1"/>
      <c r="D580" s="4"/>
      <c r="E580" s="4"/>
      <c r="F580" s="1"/>
      <c r="G580" s="4"/>
      <c r="H580" s="71"/>
      <c r="I580" s="73"/>
      <c r="J580" s="4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</row>
    <row r="581" spans="1:21" x14ac:dyDescent="0.25">
      <c r="A581" s="1"/>
      <c r="B581" s="2"/>
      <c r="C581" s="1"/>
      <c r="D581" s="4"/>
      <c r="E581" s="4"/>
      <c r="F581" s="1"/>
      <c r="G581" s="4"/>
      <c r="H581" s="71"/>
      <c r="I581" s="73"/>
      <c r="J581" s="4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</row>
    <row r="582" spans="1:21" x14ac:dyDescent="0.25">
      <c r="A582" s="1"/>
      <c r="B582" s="2"/>
      <c r="C582" s="1"/>
      <c r="D582" s="4"/>
      <c r="E582" s="4"/>
      <c r="F582" s="1"/>
      <c r="G582" s="4"/>
      <c r="H582" s="71"/>
      <c r="I582" s="73"/>
      <c r="J582" s="4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</row>
    <row r="583" spans="1:21" x14ac:dyDescent="0.25">
      <c r="A583" s="1"/>
      <c r="B583" s="2"/>
      <c r="C583" s="1"/>
      <c r="D583" s="4"/>
      <c r="E583" s="4"/>
      <c r="F583" s="1"/>
      <c r="G583" s="4"/>
      <c r="H583" s="71"/>
      <c r="I583" s="73"/>
      <c r="J583" s="4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</row>
    <row r="584" spans="1:21" x14ac:dyDescent="0.25">
      <c r="A584" s="1"/>
      <c r="B584" s="2"/>
      <c r="C584" s="1"/>
      <c r="D584" s="4"/>
      <c r="E584" s="4"/>
      <c r="F584" s="1"/>
      <c r="G584" s="4"/>
      <c r="H584" s="71"/>
      <c r="I584" s="73"/>
      <c r="J584" s="4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</row>
    <row r="585" spans="1:21" x14ac:dyDescent="0.25">
      <c r="A585" s="1"/>
      <c r="B585" s="2"/>
      <c r="C585" s="1"/>
      <c r="D585" s="4"/>
      <c r="E585" s="4"/>
      <c r="F585" s="1"/>
      <c r="G585" s="4"/>
      <c r="H585" s="71"/>
      <c r="I585" s="73"/>
      <c r="J585" s="4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</row>
    <row r="586" spans="1:21" x14ac:dyDescent="0.25">
      <c r="A586" s="1"/>
      <c r="B586" s="2"/>
      <c r="C586" s="1"/>
      <c r="D586" s="4"/>
      <c r="E586" s="4"/>
      <c r="F586" s="1"/>
      <c r="G586" s="4"/>
      <c r="H586" s="71"/>
      <c r="I586" s="73"/>
      <c r="J586" s="4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</row>
    <row r="587" spans="1:21" x14ac:dyDescent="0.25">
      <c r="A587" s="1"/>
      <c r="B587" s="2"/>
      <c r="C587" s="1"/>
      <c r="D587" s="4"/>
      <c r="E587" s="4"/>
      <c r="F587" s="1"/>
      <c r="G587" s="4"/>
      <c r="H587" s="71"/>
      <c r="I587" s="73"/>
      <c r="J587" s="4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</row>
    <row r="588" spans="1:21" x14ac:dyDescent="0.25">
      <c r="A588" s="1"/>
      <c r="B588" s="2"/>
      <c r="C588" s="1"/>
      <c r="D588" s="4"/>
      <c r="E588" s="4"/>
      <c r="F588" s="1"/>
      <c r="G588" s="4"/>
      <c r="H588" s="71"/>
      <c r="I588" s="73"/>
      <c r="J588" s="4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</row>
    <row r="589" spans="1:21" x14ac:dyDescent="0.25">
      <c r="A589" s="1"/>
      <c r="B589" s="2"/>
      <c r="C589" s="1"/>
      <c r="D589" s="4"/>
      <c r="E589" s="4"/>
      <c r="F589" s="1"/>
      <c r="G589" s="4"/>
      <c r="H589" s="71"/>
      <c r="I589" s="73"/>
      <c r="J589" s="4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</row>
    <row r="590" spans="1:21" x14ac:dyDescent="0.25">
      <c r="A590" s="1"/>
      <c r="B590" s="2"/>
      <c r="C590" s="1"/>
      <c r="D590" s="4"/>
      <c r="E590" s="4"/>
      <c r="F590" s="1"/>
      <c r="G590" s="4"/>
      <c r="H590" s="71"/>
      <c r="I590" s="73"/>
      <c r="J590" s="4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</row>
    <row r="591" spans="1:21" x14ac:dyDescent="0.25">
      <c r="A591" s="1"/>
      <c r="B591" s="2"/>
      <c r="C591" s="1"/>
      <c r="D591" s="4"/>
      <c r="E591" s="4"/>
      <c r="F591" s="1"/>
      <c r="G591" s="4"/>
      <c r="H591" s="71"/>
      <c r="I591" s="73"/>
      <c r="J591" s="4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</row>
    <row r="592" spans="1:21" x14ac:dyDescent="0.25">
      <c r="A592" s="1"/>
      <c r="B592" s="2"/>
      <c r="C592" s="1"/>
      <c r="D592" s="4"/>
      <c r="E592" s="4"/>
      <c r="F592" s="1"/>
      <c r="G592" s="4"/>
      <c r="H592" s="71"/>
      <c r="I592" s="73"/>
      <c r="J592" s="4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</row>
    <row r="593" spans="1:21" x14ac:dyDescent="0.25">
      <c r="A593" s="1"/>
      <c r="B593" s="2"/>
      <c r="C593" s="1"/>
      <c r="D593" s="4"/>
      <c r="E593" s="4"/>
      <c r="F593" s="1"/>
      <c r="G593" s="4"/>
      <c r="H593" s="71"/>
      <c r="I593" s="73"/>
      <c r="J593" s="4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</row>
    <row r="594" spans="1:21" x14ac:dyDescent="0.25">
      <c r="A594" s="1"/>
      <c r="B594" s="2"/>
      <c r="C594" s="1"/>
      <c r="D594" s="4"/>
      <c r="E594" s="4"/>
      <c r="F594" s="1"/>
      <c r="G594" s="4"/>
      <c r="H594" s="71"/>
      <c r="I594" s="73"/>
      <c r="J594" s="4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</row>
    <row r="595" spans="1:21" x14ac:dyDescent="0.25">
      <c r="A595" s="1"/>
      <c r="B595" s="2"/>
      <c r="C595" s="1"/>
      <c r="D595" s="4"/>
      <c r="E595" s="4"/>
      <c r="F595" s="1"/>
      <c r="G595" s="4"/>
      <c r="H595" s="71"/>
      <c r="I595" s="73"/>
      <c r="J595" s="4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</row>
    <row r="596" spans="1:21" x14ac:dyDescent="0.25">
      <c r="A596" s="1"/>
      <c r="B596" s="2"/>
      <c r="C596" s="1"/>
      <c r="D596" s="4"/>
      <c r="E596" s="4"/>
      <c r="F596" s="1"/>
      <c r="G596" s="4"/>
      <c r="H596" s="71"/>
      <c r="I596" s="73"/>
      <c r="J596" s="4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</row>
    <row r="597" spans="1:21" x14ac:dyDescent="0.25">
      <c r="A597" s="1"/>
      <c r="B597" s="2"/>
      <c r="C597" s="1"/>
      <c r="D597" s="4"/>
      <c r="E597" s="4"/>
      <c r="F597" s="1"/>
      <c r="G597" s="4"/>
      <c r="H597" s="71"/>
      <c r="I597" s="73"/>
      <c r="J597" s="4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</row>
    <row r="598" spans="1:21" x14ac:dyDescent="0.25">
      <c r="A598" s="1"/>
      <c r="B598" s="2"/>
      <c r="C598" s="1"/>
      <c r="D598" s="4"/>
      <c r="E598" s="4"/>
      <c r="F598" s="1"/>
      <c r="G598" s="4"/>
      <c r="H598" s="71"/>
      <c r="I598" s="73"/>
      <c r="J598" s="4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</row>
    <row r="599" spans="1:21" x14ac:dyDescent="0.25">
      <c r="A599" s="1"/>
      <c r="B599" s="2"/>
      <c r="C599" s="1"/>
      <c r="D599" s="4"/>
      <c r="E599" s="4"/>
      <c r="F599" s="1"/>
      <c r="G599" s="4"/>
      <c r="H599" s="71"/>
      <c r="I599" s="73"/>
      <c r="J599" s="4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</row>
    <row r="600" spans="1:21" x14ac:dyDescent="0.25">
      <c r="A600" s="1"/>
      <c r="B600" s="2"/>
      <c r="C600" s="1"/>
      <c r="D600" s="4"/>
      <c r="E600" s="4"/>
      <c r="F600" s="1"/>
      <c r="G600" s="4"/>
      <c r="H600" s="71"/>
      <c r="I600" s="73"/>
      <c r="J600" s="4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</row>
    <row r="601" spans="1:21" x14ac:dyDescent="0.25">
      <c r="A601" s="1"/>
      <c r="B601" s="2"/>
      <c r="C601" s="1"/>
      <c r="D601" s="4"/>
      <c r="E601" s="4"/>
      <c r="F601" s="1"/>
      <c r="G601" s="4"/>
      <c r="H601" s="71"/>
      <c r="I601" s="73"/>
      <c r="J601" s="4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</row>
    <row r="602" spans="1:21" x14ac:dyDescent="0.25">
      <c r="A602" s="1"/>
      <c r="B602" s="2"/>
      <c r="C602" s="1"/>
      <c r="D602" s="4"/>
      <c r="E602" s="4"/>
      <c r="F602" s="1"/>
      <c r="G602" s="4"/>
      <c r="H602" s="71"/>
      <c r="I602" s="73"/>
      <c r="J602" s="4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</row>
    <row r="603" spans="1:21" x14ac:dyDescent="0.25">
      <c r="A603" s="1"/>
      <c r="B603" s="2"/>
      <c r="C603" s="1"/>
      <c r="D603" s="4"/>
      <c r="E603" s="4"/>
      <c r="F603" s="1"/>
      <c r="G603" s="4"/>
      <c r="H603" s="71"/>
      <c r="I603" s="73"/>
      <c r="J603" s="4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</row>
    <row r="604" spans="1:21" x14ac:dyDescent="0.25">
      <c r="A604" s="1"/>
      <c r="B604" s="2"/>
      <c r="C604" s="1"/>
      <c r="D604" s="4"/>
      <c r="E604" s="4"/>
      <c r="F604" s="1"/>
      <c r="G604" s="4"/>
      <c r="H604" s="71"/>
      <c r="I604" s="73"/>
      <c r="J604" s="4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</row>
    <row r="605" spans="1:21" x14ac:dyDescent="0.25">
      <c r="A605" s="1"/>
      <c r="B605" s="2"/>
      <c r="C605" s="1"/>
      <c r="D605" s="4"/>
      <c r="E605" s="4"/>
      <c r="F605" s="1"/>
      <c r="G605" s="4"/>
      <c r="H605" s="71"/>
      <c r="I605" s="73"/>
      <c r="J605" s="4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</row>
    <row r="606" spans="1:21" x14ac:dyDescent="0.25">
      <c r="A606" s="1"/>
      <c r="B606" s="2"/>
      <c r="C606" s="1"/>
      <c r="D606" s="4"/>
      <c r="E606" s="4"/>
      <c r="F606" s="1"/>
      <c r="G606" s="4"/>
      <c r="H606" s="71"/>
      <c r="I606" s="73"/>
      <c r="J606" s="4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</row>
    <row r="607" spans="1:21" x14ac:dyDescent="0.25">
      <c r="A607" s="1"/>
      <c r="B607" s="2"/>
      <c r="C607" s="1"/>
      <c r="D607" s="4"/>
      <c r="E607" s="4"/>
      <c r="F607" s="1"/>
      <c r="G607" s="4"/>
      <c r="H607" s="71"/>
      <c r="I607" s="73"/>
      <c r="J607" s="4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</row>
    <row r="608" spans="1:21" x14ac:dyDescent="0.25">
      <c r="A608" s="1"/>
      <c r="B608" s="2"/>
      <c r="C608" s="1"/>
      <c r="D608" s="4"/>
      <c r="E608" s="4"/>
      <c r="F608" s="1"/>
      <c r="G608" s="4"/>
      <c r="H608" s="71"/>
      <c r="I608" s="73"/>
      <c r="J608" s="4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</row>
    <row r="609" spans="1:21" x14ac:dyDescent="0.25">
      <c r="A609" s="1"/>
      <c r="B609" s="2"/>
      <c r="C609" s="1"/>
      <c r="D609" s="4"/>
      <c r="E609" s="4"/>
      <c r="F609" s="1"/>
      <c r="G609" s="4"/>
      <c r="H609" s="71"/>
      <c r="I609" s="73"/>
      <c r="J609" s="4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</row>
    <row r="610" spans="1:21" x14ac:dyDescent="0.25">
      <c r="A610" s="1"/>
      <c r="B610" s="2"/>
      <c r="C610" s="1"/>
      <c r="D610" s="4"/>
      <c r="E610" s="4"/>
      <c r="F610" s="1"/>
      <c r="G610" s="4"/>
      <c r="H610" s="71"/>
      <c r="I610" s="73"/>
      <c r="J610" s="4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</row>
    <row r="611" spans="1:21" x14ac:dyDescent="0.25">
      <c r="A611" s="1"/>
      <c r="B611" s="2"/>
      <c r="C611" s="1"/>
      <c r="D611" s="4"/>
      <c r="E611" s="4"/>
      <c r="F611" s="1"/>
      <c r="G611" s="4"/>
      <c r="H611" s="71"/>
      <c r="I611" s="73"/>
      <c r="J611" s="4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</row>
    <row r="612" spans="1:21" x14ac:dyDescent="0.25">
      <c r="A612" s="1"/>
      <c r="B612" s="2"/>
      <c r="C612" s="1"/>
      <c r="D612" s="4"/>
      <c r="E612" s="4"/>
      <c r="F612" s="1"/>
      <c r="G612" s="4"/>
      <c r="H612" s="71"/>
      <c r="I612" s="73"/>
      <c r="J612" s="4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</row>
    <row r="613" spans="1:21" x14ac:dyDescent="0.25">
      <c r="A613" s="1"/>
      <c r="B613" s="2"/>
      <c r="C613" s="1"/>
      <c r="D613" s="4"/>
      <c r="E613" s="4"/>
      <c r="F613" s="1"/>
      <c r="G613" s="4"/>
      <c r="H613" s="71"/>
      <c r="I613" s="73"/>
      <c r="J613" s="4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</row>
    <row r="614" spans="1:21" x14ac:dyDescent="0.25">
      <c r="A614" s="1"/>
      <c r="B614" s="2"/>
      <c r="C614" s="1"/>
      <c r="D614" s="4"/>
      <c r="E614" s="4"/>
      <c r="F614" s="1"/>
      <c r="G614" s="4"/>
      <c r="H614" s="71"/>
      <c r="I614" s="73"/>
      <c r="J614" s="4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</row>
    <row r="615" spans="1:21" x14ac:dyDescent="0.25">
      <c r="A615" s="1"/>
      <c r="B615" s="2"/>
      <c r="C615" s="1"/>
      <c r="D615" s="4"/>
      <c r="E615" s="4"/>
      <c r="F615" s="1"/>
      <c r="G615" s="4"/>
      <c r="H615" s="71"/>
      <c r="I615" s="73"/>
      <c r="J615" s="4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</row>
    <row r="616" spans="1:21" x14ac:dyDescent="0.25">
      <c r="A616" s="1"/>
      <c r="B616" s="2"/>
      <c r="C616" s="1"/>
      <c r="D616" s="4"/>
      <c r="E616" s="4"/>
      <c r="F616" s="1"/>
      <c r="G616" s="4"/>
      <c r="H616" s="71"/>
      <c r="I616" s="73"/>
      <c r="J616" s="4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</row>
    <row r="617" spans="1:21" x14ac:dyDescent="0.25">
      <c r="A617" s="1"/>
      <c r="B617" s="2"/>
      <c r="C617" s="1"/>
      <c r="D617" s="4"/>
      <c r="E617" s="4"/>
      <c r="F617" s="1"/>
      <c r="G617" s="4"/>
      <c r="H617" s="71"/>
      <c r="I617" s="73"/>
      <c r="J617" s="4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</row>
    <row r="618" spans="1:21" x14ac:dyDescent="0.25">
      <c r="A618" s="1"/>
      <c r="B618" s="2"/>
      <c r="C618" s="1"/>
      <c r="D618" s="4"/>
      <c r="E618" s="4"/>
      <c r="F618" s="1"/>
      <c r="G618" s="4"/>
      <c r="H618" s="71"/>
      <c r="I618" s="73"/>
      <c r="J618" s="4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</row>
    <row r="619" spans="1:21" x14ac:dyDescent="0.25">
      <c r="A619" s="1"/>
      <c r="B619" s="2"/>
      <c r="C619" s="1"/>
      <c r="D619" s="4"/>
      <c r="E619" s="4"/>
      <c r="F619" s="1"/>
      <c r="G619" s="4"/>
      <c r="H619" s="71"/>
      <c r="I619" s="73"/>
      <c r="J619" s="4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</row>
    <row r="620" spans="1:21" x14ac:dyDescent="0.25">
      <c r="A620" s="1"/>
      <c r="B620" s="2"/>
      <c r="C620" s="1"/>
      <c r="D620" s="4"/>
      <c r="E620" s="4"/>
      <c r="F620" s="1"/>
      <c r="G620" s="4"/>
      <c r="H620" s="71"/>
      <c r="I620" s="73"/>
      <c r="J620" s="4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</row>
    <row r="621" spans="1:21" x14ac:dyDescent="0.25">
      <c r="A621" s="1"/>
      <c r="B621" s="2"/>
      <c r="C621" s="1"/>
      <c r="D621" s="4"/>
      <c r="E621" s="4"/>
      <c r="F621" s="1"/>
      <c r="G621" s="4"/>
      <c r="H621" s="71"/>
      <c r="I621" s="73"/>
      <c r="J621" s="4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</row>
    <row r="622" spans="1:21" x14ac:dyDescent="0.25">
      <c r="A622" s="1"/>
      <c r="B622" s="2"/>
      <c r="C622" s="1"/>
      <c r="D622" s="4"/>
      <c r="E622" s="4"/>
      <c r="F622" s="1"/>
      <c r="G622" s="4"/>
      <c r="H622" s="71"/>
      <c r="I622" s="73"/>
      <c r="J622" s="4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</row>
    <row r="623" spans="1:21" x14ac:dyDescent="0.25">
      <c r="A623" s="1"/>
      <c r="B623" s="2"/>
      <c r="C623" s="1"/>
      <c r="D623" s="4"/>
      <c r="E623" s="4"/>
      <c r="F623" s="1"/>
      <c r="G623" s="4"/>
      <c r="H623" s="71"/>
      <c r="I623" s="73"/>
      <c r="J623" s="4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</row>
    <row r="624" spans="1:21" x14ac:dyDescent="0.25">
      <c r="A624" s="1"/>
      <c r="B624" s="2"/>
      <c r="C624" s="1"/>
      <c r="D624" s="4"/>
      <c r="E624" s="4"/>
      <c r="F624" s="1"/>
      <c r="G624" s="4"/>
      <c r="H624" s="71"/>
      <c r="I624" s="73"/>
      <c r="J624" s="4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</row>
    <row r="625" spans="1:21" x14ac:dyDescent="0.25">
      <c r="A625" s="1"/>
      <c r="B625" s="2"/>
      <c r="C625" s="1"/>
      <c r="D625" s="4"/>
      <c r="E625" s="4"/>
      <c r="F625" s="1"/>
      <c r="G625" s="4"/>
      <c r="H625" s="71"/>
      <c r="I625" s="73"/>
      <c r="J625" s="4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</row>
    <row r="626" spans="1:21" x14ac:dyDescent="0.25">
      <c r="A626" s="1"/>
      <c r="B626" s="2"/>
      <c r="C626" s="1"/>
      <c r="D626" s="4"/>
      <c r="E626" s="4"/>
      <c r="F626" s="1"/>
      <c r="G626" s="4"/>
      <c r="H626" s="71"/>
      <c r="I626" s="73"/>
      <c r="J626" s="4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</row>
    <row r="627" spans="1:21" x14ac:dyDescent="0.25">
      <c r="A627" s="1"/>
      <c r="B627" s="2"/>
      <c r="C627" s="1"/>
      <c r="D627" s="4"/>
      <c r="E627" s="4"/>
      <c r="F627" s="1"/>
      <c r="G627" s="4"/>
      <c r="H627" s="71"/>
      <c r="I627" s="73"/>
      <c r="J627" s="4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</row>
    <row r="628" spans="1:21" x14ac:dyDescent="0.25">
      <c r="A628" s="1"/>
      <c r="B628" s="2"/>
      <c r="C628" s="1"/>
      <c r="D628" s="4"/>
      <c r="E628" s="4"/>
      <c r="F628" s="1"/>
      <c r="G628" s="4"/>
      <c r="H628" s="71"/>
      <c r="I628" s="73"/>
      <c r="J628" s="4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</row>
    <row r="629" spans="1:21" x14ac:dyDescent="0.25">
      <c r="A629" s="1"/>
      <c r="B629" s="2"/>
      <c r="C629" s="1"/>
      <c r="D629" s="4"/>
      <c r="E629" s="4"/>
      <c r="F629" s="1"/>
      <c r="G629" s="4"/>
      <c r="H629" s="71"/>
      <c r="I629" s="73"/>
      <c r="J629" s="4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</row>
    <row r="630" spans="1:21" x14ac:dyDescent="0.25">
      <c r="A630" s="1"/>
      <c r="B630" s="2"/>
      <c r="C630" s="1"/>
      <c r="D630" s="4"/>
      <c r="E630" s="4"/>
      <c r="F630" s="1"/>
      <c r="G630" s="4"/>
      <c r="H630" s="71"/>
      <c r="I630" s="73"/>
      <c r="J630" s="4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</row>
    <row r="631" spans="1:21" x14ac:dyDescent="0.25">
      <c r="A631" s="1"/>
      <c r="B631" s="2"/>
      <c r="C631" s="1"/>
      <c r="D631" s="4"/>
      <c r="E631" s="4"/>
      <c r="F631" s="1"/>
      <c r="G631" s="4"/>
      <c r="H631" s="71"/>
      <c r="I631" s="73"/>
      <c r="J631" s="4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</row>
    <row r="632" spans="1:21" x14ac:dyDescent="0.25">
      <c r="A632" s="1"/>
      <c r="B632" s="2"/>
      <c r="C632" s="1"/>
      <c r="D632" s="4"/>
      <c r="E632" s="4"/>
      <c r="F632" s="1"/>
      <c r="G632" s="4"/>
      <c r="H632" s="71"/>
      <c r="I632" s="73"/>
      <c r="J632" s="4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</row>
    <row r="633" spans="1:21" x14ac:dyDescent="0.25">
      <c r="A633" s="1"/>
      <c r="B633" s="2"/>
      <c r="C633" s="1"/>
      <c r="D633" s="4"/>
      <c r="E633" s="4"/>
      <c r="F633" s="1"/>
      <c r="G633" s="4"/>
      <c r="H633" s="71"/>
      <c r="I633" s="73"/>
      <c r="J633" s="4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</row>
    <row r="634" spans="1:21" x14ac:dyDescent="0.25">
      <c r="A634" s="1"/>
      <c r="B634" s="2"/>
      <c r="C634" s="1"/>
      <c r="D634" s="4"/>
      <c r="E634" s="4"/>
      <c r="F634" s="1"/>
      <c r="G634" s="4"/>
      <c r="H634" s="71"/>
      <c r="I634" s="73"/>
      <c r="J634" s="4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</row>
    <row r="635" spans="1:21" x14ac:dyDescent="0.25">
      <c r="A635" s="1"/>
      <c r="B635" s="2"/>
      <c r="C635" s="1"/>
      <c r="D635" s="4"/>
      <c r="E635" s="4"/>
      <c r="F635" s="1"/>
      <c r="G635" s="4"/>
      <c r="H635" s="71"/>
      <c r="I635" s="73"/>
      <c r="J635" s="4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</row>
    <row r="636" spans="1:21" x14ac:dyDescent="0.25">
      <c r="A636" s="1"/>
      <c r="B636" s="2"/>
      <c r="C636" s="1"/>
      <c r="D636" s="4"/>
      <c r="E636" s="4"/>
      <c r="F636" s="1"/>
      <c r="G636" s="4"/>
      <c r="H636" s="71"/>
      <c r="I636" s="73"/>
      <c r="J636" s="4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</row>
    <row r="637" spans="1:21" x14ac:dyDescent="0.25">
      <c r="A637" s="1"/>
      <c r="B637" s="2"/>
      <c r="C637" s="1"/>
      <c r="D637" s="4"/>
      <c r="E637" s="4"/>
      <c r="F637" s="1"/>
      <c r="G637" s="4"/>
      <c r="H637" s="71"/>
      <c r="I637" s="73"/>
      <c r="J637" s="4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</row>
    <row r="638" spans="1:21" x14ac:dyDescent="0.25">
      <c r="A638" s="1"/>
      <c r="B638" s="2"/>
      <c r="C638" s="1"/>
      <c r="D638" s="4"/>
      <c r="E638" s="4"/>
      <c r="F638" s="1"/>
      <c r="G638" s="4"/>
      <c r="H638" s="71"/>
      <c r="I638" s="73"/>
      <c r="J638" s="4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</row>
    <row r="639" spans="1:21" x14ac:dyDescent="0.25">
      <c r="A639" s="1"/>
      <c r="B639" s="2"/>
      <c r="C639" s="1"/>
      <c r="D639" s="4"/>
      <c r="E639" s="4"/>
      <c r="F639" s="1"/>
      <c r="G639" s="4"/>
      <c r="H639" s="71"/>
      <c r="I639" s="73"/>
      <c r="J639" s="4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</row>
    <row r="640" spans="1:21" x14ac:dyDescent="0.25">
      <c r="A640" s="1"/>
      <c r="B640" s="2"/>
      <c r="C640" s="1"/>
      <c r="D640" s="4"/>
      <c r="E640" s="4"/>
      <c r="F640" s="1"/>
      <c r="G640" s="4"/>
      <c r="H640" s="71"/>
      <c r="I640" s="73"/>
      <c r="J640" s="4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</row>
    <row r="641" spans="1:21" x14ac:dyDescent="0.25">
      <c r="A641" s="1"/>
      <c r="B641" s="2"/>
      <c r="C641" s="1"/>
      <c r="D641" s="4"/>
      <c r="E641" s="4"/>
      <c r="F641" s="1"/>
      <c r="G641" s="4"/>
      <c r="H641" s="71"/>
      <c r="I641" s="73"/>
      <c r="J641" s="4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</row>
    <row r="642" spans="1:21" x14ac:dyDescent="0.25">
      <c r="A642" s="1"/>
      <c r="B642" s="2"/>
      <c r="C642" s="1"/>
      <c r="D642" s="4"/>
      <c r="E642" s="4"/>
      <c r="F642" s="1"/>
      <c r="G642" s="4"/>
      <c r="H642" s="71"/>
      <c r="I642" s="73"/>
      <c r="J642" s="4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</row>
    <row r="643" spans="1:21" x14ac:dyDescent="0.25">
      <c r="A643" s="1"/>
      <c r="B643" s="2"/>
      <c r="C643" s="1"/>
      <c r="D643" s="4"/>
      <c r="E643" s="4"/>
      <c r="F643" s="1"/>
      <c r="G643" s="4"/>
      <c r="H643" s="71"/>
      <c r="I643" s="73"/>
      <c r="J643" s="4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</row>
    <row r="644" spans="1:21" x14ac:dyDescent="0.25">
      <c r="A644" s="1"/>
      <c r="B644" s="2"/>
      <c r="C644" s="1"/>
      <c r="D644" s="4"/>
      <c r="E644" s="4"/>
      <c r="F644" s="1"/>
      <c r="G644" s="4"/>
      <c r="H644" s="71"/>
      <c r="I644" s="73"/>
      <c r="J644" s="4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</row>
    <row r="645" spans="1:21" x14ac:dyDescent="0.25">
      <c r="A645" s="1"/>
      <c r="B645" s="2"/>
      <c r="C645" s="1"/>
      <c r="D645" s="4"/>
      <c r="E645" s="4"/>
      <c r="F645" s="1"/>
      <c r="G645" s="4"/>
      <c r="H645" s="71"/>
      <c r="I645" s="73"/>
      <c r="J645" s="4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</row>
    <row r="646" spans="1:21" x14ac:dyDescent="0.25">
      <c r="A646" s="1"/>
      <c r="B646" s="2"/>
      <c r="C646" s="1"/>
      <c r="D646" s="4"/>
      <c r="E646" s="4"/>
      <c r="F646" s="1"/>
      <c r="G646" s="4"/>
      <c r="H646" s="71"/>
      <c r="I646" s="73"/>
      <c r="J646" s="4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</row>
    <row r="647" spans="1:21" x14ac:dyDescent="0.25">
      <c r="A647" s="1"/>
      <c r="B647" s="2"/>
      <c r="C647" s="1"/>
      <c r="D647" s="4"/>
      <c r="E647" s="4"/>
      <c r="F647" s="1"/>
      <c r="G647" s="4"/>
      <c r="H647" s="71"/>
      <c r="I647" s="73"/>
      <c r="J647" s="4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</row>
    <row r="648" spans="1:21" x14ac:dyDescent="0.25">
      <c r="A648" s="1"/>
      <c r="B648" s="2"/>
      <c r="C648" s="1"/>
      <c r="D648" s="4"/>
      <c r="E648" s="4"/>
      <c r="F648" s="1"/>
      <c r="G648" s="4"/>
      <c r="H648" s="71"/>
      <c r="I648" s="73"/>
      <c r="J648" s="4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</row>
    <row r="649" spans="1:21" x14ac:dyDescent="0.25">
      <c r="A649" s="1"/>
      <c r="B649" s="2"/>
      <c r="C649" s="1"/>
      <c r="D649" s="4"/>
      <c r="E649" s="4"/>
      <c r="F649" s="1"/>
      <c r="G649" s="4"/>
      <c r="H649" s="71"/>
      <c r="I649" s="73"/>
      <c r="J649" s="4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</row>
    <row r="650" spans="1:21" x14ac:dyDescent="0.25">
      <c r="A650" s="1"/>
      <c r="B650" s="2"/>
      <c r="C650" s="1"/>
      <c r="D650" s="4"/>
      <c r="E650" s="4"/>
      <c r="F650" s="1"/>
      <c r="G650" s="4"/>
      <c r="H650" s="71"/>
      <c r="I650" s="73"/>
      <c r="J650" s="4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</row>
    <row r="651" spans="1:21" x14ac:dyDescent="0.25">
      <c r="A651" s="1"/>
      <c r="B651" s="2"/>
      <c r="C651" s="1"/>
      <c r="D651" s="4"/>
      <c r="E651" s="4"/>
      <c r="F651" s="1"/>
      <c r="G651" s="4"/>
      <c r="H651" s="71"/>
      <c r="I651" s="73"/>
      <c r="J651" s="4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</row>
    <row r="652" spans="1:21" x14ac:dyDescent="0.25">
      <c r="A652" s="1"/>
      <c r="B652" s="2"/>
      <c r="C652" s="1"/>
      <c r="D652" s="4"/>
      <c r="E652" s="4"/>
      <c r="F652" s="1"/>
      <c r="G652" s="4"/>
      <c r="H652" s="71"/>
      <c r="I652" s="73"/>
      <c r="J652" s="4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</row>
    <row r="653" spans="1:21" x14ac:dyDescent="0.25">
      <c r="A653" s="1"/>
      <c r="B653" s="2"/>
      <c r="C653" s="1"/>
      <c r="D653" s="4"/>
      <c r="E653" s="4"/>
      <c r="F653" s="1"/>
      <c r="G653" s="4"/>
      <c r="H653" s="71"/>
      <c r="I653" s="73"/>
      <c r="J653" s="4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</row>
    <row r="654" spans="1:21" x14ac:dyDescent="0.25">
      <c r="A654" s="1"/>
      <c r="B654" s="2"/>
      <c r="C654" s="1"/>
      <c r="D654" s="4"/>
      <c r="E654" s="4"/>
      <c r="F654" s="1"/>
      <c r="G654" s="4"/>
      <c r="H654" s="71"/>
      <c r="I654" s="73"/>
      <c r="J654" s="4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</row>
    <row r="655" spans="1:21" x14ac:dyDescent="0.25">
      <c r="A655" s="1"/>
      <c r="B655" s="2"/>
      <c r="C655" s="1"/>
      <c r="D655" s="4"/>
      <c r="E655" s="4"/>
      <c r="F655" s="1"/>
      <c r="G655" s="4"/>
      <c r="H655" s="71"/>
      <c r="I655" s="73"/>
      <c r="J655" s="4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</row>
    <row r="656" spans="1:21" x14ac:dyDescent="0.25">
      <c r="A656" s="1"/>
      <c r="B656" s="2"/>
      <c r="C656" s="1"/>
      <c r="D656" s="4"/>
      <c r="E656" s="4"/>
      <c r="F656" s="1"/>
      <c r="G656" s="4"/>
      <c r="H656" s="71"/>
      <c r="I656" s="73"/>
      <c r="J656" s="4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</row>
    <row r="657" spans="1:21" x14ac:dyDescent="0.25">
      <c r="A657" s="1"/>
      <c r="B657" s="2"/>
      <c r="C657" s="1"/>
      <c r="D657" s="4"/>
      <c r="E657" s="4"/>
      <c r="F657" s="1"/>
      <c r="G657" s="4"/>
      <c r="H657" s="71"/>
      <c r="I657" s="73"/>
      <c r="J657" s="4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</row>
    <row r="658" spans="1:21" x14ac:dyDescent="0.25">
      <c r="A658" s="1"/>
      <c r="B658" s="2"/>
      <c r="C658" s="1"/>
      <c r="D658" s="4"/>
      <c r="E658" s="4"/>
      <c r="F658" s="1"/>
      <c r="G658" s="4"/>
      <c r="H658" s="71"/>
      <c r="I658" s="73"/>
      <c r="J658" s="4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</row>
    <row r="659" spans="1:21" x14ac:dyDescent="0.25">
      <c r="A659" s="1"/>
      <c r="B659" s="2"/>
      <c r="C659" s="1"/>
      <c r="D659" s="4"/>
      <c r="E659" s="4"/>
      <c r="F659" s="1"/>
      <c r="G659" s="4"/>
      <c r="H659" s="71"/>
      <c r="I659" s="73"/>
      <c r="J659" s="4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</row>
    <row r="660" spans="1:21" x14ac:dyDescent="0.25">
      <c r="A660" s="1"/>
      <c r="B660" s="2"/>
      <c r="C660" s="1"/>
      <c r="D660" s="4"/>
      <c r="E660" s="4"/>
      <c r="F660" s="1"/>
      <c r="G660" s="4"/>
      <c r="H660" s="71"/>
      <c r="I660" s="73"/>
      <c r="J660" s="4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</row>
    <row r="661" spans="1:21" x14ac:dyDescent="0.25">
      <c r="A661" s="1"/>
      <c r="B661" s="2"/>
      <c r="C661" s="1"/>
      <c r="D661" s="4"/>
      <c r="E661" s="4"/>
      <c r="F661" s="1"/>
      <c r="G661" s="4"/>
      <c r="H661" s="71"/>
      <c r="I661" s="73"/>
      <c r="J661" s="4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</row>
    <row r="662" spans="1:21" x14ac:dyDescent="0.25">
      <c r="A662" s="1"/>
      <c r="B662" s="2"/>
      <c r="C662" s="1"/>
      <c r="D662" s="4"/>
      <c r="E662" s="4"/>
      <c r="F662" s="1"/>
      <c r="G662" s="4"/>
      <c r="H662" s="71"/>
      <c r="I662" s="73"/>
      <c r="J662" s="4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</row>
    <row r="663" spans="1:21" x14ac:dyDescent="0.25">
      <c r="A663" s="1"/>
      <c r="B663" s="2"/>
      <c r="C663" s="1"/>
      <c r="D663" s="4"/>
      <c r="E663" s="4"/>
      <c r="F663" s="1"/>
      <c r="G663" s="4"/>
      <c r="H663" s="71"/>
      <c r="I663" s="73"/>
      <c r="J663" s="4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</row>
    <row r="664" spans="1:21" x14ac:dyDescent="0.25">
      <c r="A664" s="1"/>
      <c r="B664" s="2"/>
      <c r="C664" s="1"/>
      <c r="D664" s="4"/>
      <c r="E664" s="4"/>
      <c r="F664" s="1"/>
      <c r="G664" s="4"/>
      <c r="H664" s="71"/>
      <c r="I664" s="73"/>
      <c r="J664" s="4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</row>
    <row r="665" spans="1:21" x14ac:dyDescent="0.25">
      <c r="A665" s="1"/>
      <c r="B665" s="2"/>
      <c r="C665" s="1"/>
      <c r="D665" s="4"/>
      <c r="E665" s="4"/>
      <c r="F665" s="1"/>
      <c r="G665" s="4"/>
      <c r="H665" s="71"/>
      <c r="I665" s="73"/>
      <c r="J665" s="4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</row>
    <row r="666" spans="1:21" x14ac:dyDescent="0.25">
      <c r="A666" s="1"/>
      <c r="B666" s="2"/>
      <c r="C666" s="1"/>
      <c r="D666" s="4"/>
      <c r="E666" s="4"/>
      <c r="F666" s="1"/>
      <c r="G666" s="4"/>
      <c r="H666" s="71"/>
      <c r="I666" s="73"/>
      <c r="J666" s="4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</row>
    <row r="667" spans="1:21" x14ac:dyDescent="0.25">
      <c r="A667" s="1"/>
      <c r="B667" s="2"/>
      <c r="C667" s="1"/>
      <c r="D667" s="4"/>
      <c r="E667" s="4"/>
      <c r="F667" s="1"/>
      <c r="G667" s="4"/>
      <c r="H667" s="71"/>
      <c r="I667" s="73"/>
      <c r="J667" s="4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</row>
    <row r="668" spans="1:21" x14ac:dyDescent="0.25">
      <c r="A668" s="1"/>
      <c r="B668" s="2"/>
      <c r="C668" s="1"/>
      <c r="D668" s="4"/>
      <c r="E668" s="4"/>
      <c r="F668" s="1"/>
      <c r="G668" s="4"/>
      <c r="H668" s="71"/>
      <c r="I668" s="73"/>
      <c r="J668" s="4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</row>
    <row r="669" spans="1:21" x14ac:dyDescent="0.25">
      <c r="A669" s="1"/>
      <c r="B669" s="2"/>
      <c r="C669" s="1"/>
      <c r="D669" s="4"/>
      <c r="E669" s="4"/>
      <c r="F669" s="1"/>
      <c r="G669" s="4"/>
      <c r="H669" s="71"/>
      <c r="I669" s="73"/>
      <c r="J669" s="4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</row>
    <row r="670" spans="1:21" x14ac:dyDescent="0.25">
      <c r="A670" s="1"/>
      <c r="B670" s="2"/>
      <c r="C670" s="1"/>
      <c r="D670" s="4"/>
      <c r="E670" s="4"/>
      <c r="F670" s="1"/>
      <c r="G670" s="4"/>
      <c r="H670" s="71"/>
      <c r="I670" s="73"/>
      <c r="J670" s="4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</row>
    <row r="671" spans="1:21" x14ac:dyDescent="0.25">
      <c r="A671" s="1"/>
      <c r="B671" s="2"/>
      <c r="C671" s="1"/>
      <c r="D671" s="4"/>
      <c r="E671" s="4"/>
      <c r="F671" s="1"/>
      <c r="G671" s="4"/>
      <c r="H671" s="71"/>
      <c r="I671" s="73"/>
      <c r="J671" s="4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</row>
    <row r="672" spans="1:21" x14ac:dyDescent="0.25">
      <c r="A672" s="1"/>
      <c r="B672" s="2"/>
      <c r="C672" s="1"/>
      <c r="D672" s="4"/>
      <c r="E672" s="4"/>
      <c r="F672" s="1"/>
      <c r="G672" s="4"/>
      <c r="H672" s="71"/>
      <c r="I672" s="73"/>
      <c r="J672" s="4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</row>
    <row r="673" spans="1:21" x14ac:dyDescent="0.25">
      <c r="A673" s="1"/>
      <c r="B673" s="2"/>
      <c r="C673" s="1"/>
      <c r="D673" s="4"/>
      <c r="E673" s="4"/>
      <c r="F673" s="1"/>
      <c r="G673" s="4"/>
      <c r="H673" s="71"/>
      <c r="I673" s="73"/>
      <c r="J673" s="4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</row>
    <row r="674" spans="1:21" x14ac:dyDescent="0.25">
      <c r="A674" s="1"/>
      <c r="B674" s="2"/>
      <c r="C674" s="1"/>
      <c r="D674" s="4"/>
      <c r="E674" s="4"/>
      <c r="F674" s="1"/>
      <c r="G674" s="4"/>
      <c r="H674" s="71"/>
      <c r="I674" s="73"/>
      <c r="J674" s="4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</row>
    <row r="675" spans="1:21" x14ac:dyDescent="0.25">
      <c r="A675" s="1"/>
      <c r="B675" s="2"/>
      <c r="C675" s="1"/>
      <c r="D675" s="4"/>
      <c r="E675" s="4"/>
      <c r="F675" s="1"/>
      <c r="G675" s="4"/>
      <c r="H675" s="71"/>
      <c r="I675" s="73"/>
      <c r="J675" s="4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</row>
    <row r="676" spans="1:21" x14ac:dyDescent="0.25">
      <c r="A676" s="1"/>
      <c r="B676" s="2"/>
      <c r="C676" s="1"/>
      <c r="D676" s="4"/>
      <c r="E676" s="4"/>
    </row>
    <row r="677" spans="1:21" x14ac:dyDescent="0.25">
      <c r="A677" s="1"/>
      <c r="B677" s="2"/>
      <c r="C677" s="1"/>
      <c r="D677" s="4"/>
      <c r="E677" s="4"/>
    </row>
    <row r="678" spans="1:21" x14ac:dyDescent="0.25">
      <c r="A678" s="1"/>
      <c r="B678" s="2"/>
      <c r="C678" s="1"/>
      <c r="D678" s="4"/>
      <c r="E678" s="4"/>
    </row>
    <row r="679" spans="1:21" x14ac:dyDescent="0.25">
      <c r="A679" s="1"/>
      <c r="B679" s="2"/>
      <c r="C679" s="1"/>
      <c r="D679" s="4"/>
      <c r="E679" s="4"/>
    </row>
    <row r="680" spans="1:21" x14ac:dyDescent="0.25">
      <c r="A680" s="1"/>
      <c r="B680" s="2"/>
      <c r="C680" s="1"/>
      <c r="D680" s="4"/>
      <c r="E680" s="4"/>
    </row>
    <row r="681" spans="1:21" x14ac:dyDescent="0.25">
      <c r="A681" s="1"/>
      <c r="B681" s="2"/>
      <c r="C681" s="1"/>
      <c r="D681" s="4"/>
      <c r="E681" s="4"/>
    </row>
    <row r="682" spans="1:21" x14ac:dyDescent="0.25">
      <c r="A682" s="1"/>
      <c r="B682" s="2"/>
      <c r="C682" s="1"/>
      <c r="D682" s="4"/>
      <c r="E682" s="4"/>
    </row>
    <row r="683" spans="1:21" x14ac:dyDescent="0.25">
      <c r="A683" s="1"/>
      <c r="B683" s="2"/>
      <c r="C683" s="1"/>
      <c r="D683" s="4"/>
      <c r="E683" s="4"/>
    </row>
    <row r="684" spans="1:21" x14ac:dyDescent="0.25">
      <c r="A684" s="1"/>
      <c r="B684" s="2"/>
      <c r="C684" s="1"/>
      <c r="D684" s="4"/>
      <c r="E684" s="4"/>
    </row>
    <row r="685" spans="1:21" x14ac:dyDescent="0.25">
      <c r="A685" s="1"/>
      <c r="B685" s="2"/>
      <c r="C685" s="1"/>
      <c r="D685" s="4"/>
      <c r="E685" s="4"/>
    </row>
    <row r="686" spans="1:21" x14ac:dyDescent="0.25">
      <c r="A686" s="1"/>
      <c r="B686" s="2"/>
      <c r="C686" s="1"/>
      <c r="D686" s="4"/>
      <c r="E686" s="4"/>
    </row>
    <row r="687" spans="1:21" x14ac:dyDescent="0.25">
      <c r="A687" s="1"/>
      <c r="B687" s="2"/>
      <c r="C687" s="1"/>
      <c r="D687" s="4"/>
      <c r="E687" s="4"/>
    </row>
    <row r="688" spans="1:21" x14ac:dyDescent="0.25">
      <c r="A688" s="1"/>
      <c r="B688" s="2"/>
      <c r="C688" s="1"/>
      <c r="D688" s="4"/>
      <c r="E688" s="4"/>
    </row>
    <row r="689" spans="1:5" x14ac:dyDescent="0.25">
      <c r="A689" s="1"/>
      <c r="B689" s="2"/>
      <c r="C689" s="1"/>
      <c r="D689" s="4"/>
      <c r="E689" s="4"/>
    </row>
    <row r="690" spans="1:5" x14ac:dyDescent="0.25">
      <c r="A690" s="1"/>
      <c r="B690" s="2"/>
      <c r="C690" s="1"/>
      <c r="D690" s="4"/>
      <c r="E690" s="4"/>
    </row>
    <row r="691" spans="1:5" x14ac:dyDescent="0.25">
      <c r="A691" s="1"/>
      <c r="B691" s="2"/>
      <c r="C691" s="1"/>
      <c r="D691" s="4"/>
      <c r="E691" s="4"/>
    </row>
    <row r="692" spans="1:5" x14ac:dyDescent="0.25">
      <c r="A692" s="1"/>
      <c r="B692" s="2"/>
      <c r="C692" s="1"/>
      <c r="D692" s="4"/>
      <c r="E692" s="4"/>
    </row>
    <row r="693" spans="1:5" x14ac:dyDescent="0.25">
      <c r="A693" s="1"/>
      <c r="B693" s="2"/>
      <c r="C693" s="1"/>
      <c r="D693" s="4"/>
      <c r="E693" s="4"/>
    </row>
    <row r="694" spans="1:5" x14ac:dyDescent="0.25">
      <c r="A694" s="1"/>
      <c r="B694" s="2"/>
      <c r="C694" s="1"/>
      <c r="D694" s="4"/>
      <c r="E694" s="4"/>
    </row>
    <row r="695" spans="1:5" x14ac:dyDescent="0.25">
      <c r="A695" s="1"/>
      <c r="B695" s="2"/>
      <c r="C695" s="1"/>
      <c r="D695" s="4"/>
      <c r="E695" s="4"/>
    </row>
    <row r="696" spans="1:5" x14ac:dyDescent="0.25">
      <c r="A696" s="1"/>
      <c r="B696" s="2"/>
      <c r="C696" s="1"/>
      <c r="D696" s="4"/>
      <c r="E696" s="4"/>
    </row>
    <row r="697" spans="1:5" x14ac:dyDescent="0.25">
      <c r="A697" s="1"/>
      <c r="B697" s="2"/>
      <c r="C697" s="1"/>
      <c r="D697" s="4"/>
      <c r="E697" s="4"/>
    </row>
    <row r="698" spans="1:5" x14ac:dyDescent="0.25">
      <c r="A698" s="1"/>
      <c r="B698" s="2"/>
      <c r="C698" s="1"/>
      <c r="D698" s="4"/>
      <c r="E698" s="4"/>
    </row>
    <row r="699" spans="1:5" x14ac:dyDescent="0.25">
      <c r="A699" s="1"/>
      <c r="B699" s="2"/>
      <c r="C699" s="1"/>
      <c r="D699" s="4"/>
      <c r="E699" s="4"/>
    </row>
    <row r="700" spans="1:5" x14ac:dyDescent="0.25">
      <c r="A700" s="1"/>
      <c r="B700" s="2"/>
      <c r="C700" s="1"/>
      <c r="D700" s="4"/>
      <c r="E700" s="4"/>
    </row>
    <row r="701" spans="1:5" x14ac:dyDescent="0.25">
      <c r="A701" s="1"/>
      <c r="B701" s="2"/>
      <c r="C701" s="1"/>
      <c r="D701" s="4"/>
      <c r="E701" s="4"/>
    </row>
    <row r="702" spans="1:5" x14ac:dyDescent="0.25">
      <c r="A702" s="1"/>
      <c r="B702" s="2"/>
      <c r="C702" s="1"/>
      <c r="D702" s="4"/>
      <c r="E702" s="4"/>
    </row>
    <row r="703" spans="1:5" x14ac:dyDescent="0.25">
      <c r="A703" s="1"/>
      <c r="B703" s="2"/>
      <c r="C703" s="1"/>
      <c r="D703" s="4"/>
      <c r="E703" s="4"/>
    </row>
    <row r="704" spans="1:5" x14ac:dyDescent="0.25">
      <c r="A704" s="1"/>
      <c r="B704" s="2"/>
      <c r="C704" s="1"/>
      <c r="D704" s="4"/>
      <c r="E704" s="4"/>
    </row>
  </sheetData>
  <autoFilter ref="A2:J241" xr:uid="{00000000-0009-0000-0000-000005000000}">
    <filterColumn colId="8">
      <filters>
        <filter val="$-"/>
      </filters>
    </filterColumn>
  </autoFilter>
  <mergeCells count="104">
    <mergeCell ref="F23:F25"/>
    <mergeCell ref="A23:A25"/>
    <mergeCell ref="B23:B25"/>
    <mergeCell ref="C23:C25"/>
    <mergeCell ref="E23:E25"/>
    <mergeCell ref="D23:D25"/>
    <mergeCell ref="A1:J1"/>
    <mergeCell ref="H2:I2"/>
    <mergeCell ref="A16:A19"/>
    <mergeCell ref="B16:B19"/>
    <mergeCell ref="C16:C19"/>
    <mergeCell ref="E16:E19"/>
    <mergeCell ref="F16:F19"/>
    <mergeCell ref="D16:D19"/>
    <mergeCell ref="G31:G32"/>
    <mergeCell ref="F41:F43"/>
    <mergeCell ref="D41:D43"/>
    <mergeCell ref="H31:H32"/>
    <mergeCell ref="I31:I32"/>
    <mergeCell ref="A29:A32"/>
    <mergeCell ref="B29:B32"/>
    <mergeCell ref="F29:F32"/>
    <mergeCell ref="C29:C32"/>
    <mergeCell ref="F49:F50"/>
    <mergeCell ref="A49:A50"/>
    <mergeCell ref="B49:B50"/>
    <mergeCell ref="C49:C50"/>
    <mergeCell ref="E49:E50"/>
    <mergeCell ref="D49:D50"/>
    <mergeCell ref="A41:A43"/>
    <mergeCell ref="B41:B43"/>
    <mergeCell ref="C41:C43"/>
    <mergeCell ref="E41:E43"/>
    <mergeCell ref="I90:I91"/>
    <mergeCell ref="E87:E91"/>
    <mergeCell ref="F87:F91"/>
    <mergeCell ref="G87:G88"/>
    <mergeCell ref="A87:A91"/>
    <mergeCell ref="B87:B91"/>
    <mergeCell ref="C87:C91"/>
    <mergeCell ref="E81:E82"/>
    <mergeCell ref="F81:F82"/>
    <mergeCell ref="A81:A82"/>
    <mergeCell ref="B81:B82"/>
    <mergeCell ref="C81:C82"/>
    <mergeCell ref="D81:D82"/>
    <mergeCell ref="E94:E95"/>
    <mergeCell ref="F94:F95"/>
    <mergeCell ref="A94:A95"/>
    <mergeCell ref="B94:B95"/>
    <mergeCell ref="C94:C95"/>
    <mergeCell ref="D94:D95"/>
    <mergeCell ref="H87:H88"/>
    <mergeCell ref="G90:G91"/>
    <mergeCell ref="H90:H91"/>
    <mergeCell ref="E106:E107"/>
    <mergeCell ref="F106:F107"/>
    <mergeCell ref="A106:A107"/>
    <mergeCell ref="B106:B107"/>
    <mergeCell ref="C106:C107"/>
    <mergeCell ref="D106:D107"/>
    <mergeCell ref="E103:E104"/>
    <mergeCell ref="F103:F104"/>
    <mergeCell ref="A103:A104"/>
    <mergeCell ref="B103:B104"/>
    <mergeCell ref="C103:C104"/>
    <mergeCell ref="D103:D104"/>
    <mergeCell ref="E117:E119"/>
    <mergeCell ref="F117:F119"/>
    <mergeCell ref="A117:A119"/>
    <mergeCell ref="B117:B119"/>
    <mergeCell ref="C117:C119"/>
    <mergeCell ref="D117:D119"/>
    <mergeCell ref="E113:E114"/>
    <mergeCell ref="F113:F114"/>
    <mergeCell ref="A113:A114"/>
    <mergeCell ref="B113:B114"/>
    <mergeCell ref="C113:C114"/>
    <mergeCell ref="D113:D114"/>
    <mergeCell ref="H124:H163"/>
    <mergeCell ref="I124:I163"/>
    <mergeCell ref="J124:J163"/>
    <mergeCell ref="F193:F205"/>
    <mergeCell ref="I193:I205"/>
    <mergeCell ref="E124:E163"/>
    <mergeCell ref="F124:F163"/>
    <mergeCell ref="A124:A163"/>
    <mergeCell ref="B124:B163"/>
    <mergeCell ref="C124:C163"/>
    <mergeCell ref="D124:D163"/>
    <mergeCell ref="J193:J205"/>
    <mergeCell ref="F206:F223"/>
    <mergeCell ref="I206:I223"/>
    <mergeCell ref="J206:J223"/>
    <mergeCell ref="A193:A205"/>
    <mergeCell ref="B193:B205"/>
    <mergeCell ref="C193:C205"/>
    <mergeCell ref="D193:D205"/>
    <mergeCell ref="E193:E205"/>
    <mergeCell ref="A206:A223"/>
    <mergeCell ref="B206:B223"/>
    <mergeCell ref="C206:C223"/>
    <mergeCell ref="D206:D223"/>
    <mergeCell ref="E206:E223"/>
  </mergeCells>
  <pageMargins left="0.70866141732283472" right="0.70866141732283472" top="0.74803149606299213" bottom="0.74803149606299213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AE85E-F548-474C-A1EB-0F377A9B1E13}">
  <sheetPr filterMode="1"/>
  <dimension ref="A1:U22"/>
  <sheetViews>
    <sheetView topLeftCell="A8" workbookViewId="0">
      <selection activeCell="C21" sqref="C21"/>
    </sheetView>
  </sheetViews>
  <sheetFormatPr baseColWidth="10" defaultRowHeight="13.2" x14ac:dyDescent="0.25"/>
  <cols>
    <col min="1" max="1" width="28.77734375" style="11" customWidth="1"/>
    <col min="2" max="2" width="80.77734375" style="11" customWidth="1"/>
    <col min="3" max="5" width="20.77734375" style="21" customWidth="1"/>
    <col min="6" max="6" width="12.77734375" style="21" customWidth="1"/>
    <col min="7" max="7" width="40.77734375" style="11" customWidth="1"/>
    <col min="8" max="8" width="20.77734375" style="76" customWidth="1"/>
    <col min="9" max="9" width="20.77734375" style="57" customWidth="1"/>
    <col min="10" max="10" width="45.77734375" style="11" customWidth="1"/>
    <col min="11" max="16384" width="11.5546875" style="11"/>
  </cols>
  <sheetData>
    <row r="1" spans="1:21" s="69" customFormat="1" ht="24.6" x14ac:dyDescent="0.4">
      <c r="A1" s="122" t="s">
        <v>1091</v>
      </c>
      <c r="B1" s="122"/>
      <c r="C1" s="122"/>
      <c r="D1" s="122"/>
      <c r="E1" s="122"/>
      <c r="F1" s="122"/>
      <c r="G1" s="122"/>
      <c r="H1" s="122"/>
      <c r="I1" s="122"/>
      <c r="J1" s="122"/>
      <c r="K1" s="74"/>
      <c r="L1" s="74"/>
      <c r="M1" s="74"/>
      <c r="N1" s="74"/>
      <c r="O1" s="74"/>
      <c r="P1" s="74"/>
      <c r="Q1" s="74"/>
      <c r="R1" s="74"/>
      <c r="S1" s="74"/>
    </row>
    <row r="2" spans="1:21" ht="39.6" x14ac:dyDescent="0.25">
      <c r="A2" s="59" t="s">
        <v>86</v>
      </c>
      <c r="B2" s="60" t="s">
        <v>19</v>
      </c>
      <c r="C2" s="59" t="s">
        <v>205</v>
      </c>
      <c r="D2" s="59" t="s">
        <v>209</v>
      </c>
      <c r="E2" s="59" t="s">
        <v>215</v>
      </c>
      <c r="F2" s="59" t="s">
        <v>87</v>
      </c>
      <c r="G2" s="59" t="s">
        <v>88</v>
      </c>
      <c r="H2" s="123" t="s">
        <v>89</v>
      </c>
      <c r="I2" s="124"/>
      <c r="J2" s="59" t="s">
        <v>90</v>
      </c>
      <c r="K2" s="58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39.6" hidden="1" x14ac:dyDescent="0.25">
      <c r="A3" s="22" t="s">
        <v>180</v>
      </c>
      <c r="B3" s="27" t="s">
        <v>181</v>
      </c>
      <c r="C3" s="22" t="s">
        <v>208</v>
      </c>
      <c r="D3" s="22" t="s">
        <v>10</v>
      </c>
      <c r="E3" s="22" t="s">
        <v>216</v>
      </c>
      <c r="F3" s="22" t="s">
        <v>1090</v>
      </c>
      <c r="G3" s="22" t="s">
        <v>182</v>
      </c>
      <c r="H3" s="82">
        <v>7403617.6200000001</v>
      </c>
      <c r="I3" s="83">
        <v>0</v>
      </c>
      <c r="J3" s="28"/>
      <c r="K3" s="16"/>
      <c r="L3" s="16"/>
      <c r="M3" s="16"/>
      <c r="N3" s="16"/>
      <c r="O3" s="16"/>
      <c r="P3" s="16"/>
      <c r="Q3" s="16"/>
      <c r="R3" s="16"/>
      <c r="S3" s="16"/>
    </row>
    <row r="4" spans="1:21" ht="26.4" hidden="1" x14ac:dyDescent="0.25">
      <c r="A4" s="18" t="s">
        <v>35</v>
      </c>
      <c r="B4" s="19" t="s">
        <v>183</v>
      </c>
      <c r="C4" s="18" t="s">
        <v>206</v>
      </c>
      <c r="D4" s="18" t="s">
        <v>5</v>
      </c>
      <c r="E4" s="18" t="s">
        <v>216</v>
      </c>
      <c r="F4" s="18" t="s">
        <v>1090</v>
      </c>
      <c r="G4" s="18" t="s">
        <v>184</v>
      </c>
      <c r="H4" s="77">
        <v>132210000</v>
      </c>
      <c r="I4" s="78">
        <v>0</v>
      </c>
      <c r="J4" s="24" t="s">
        <v>134</v>
      </c>
      <c r="K4" s="16"/>
      <c r="L4" s="16"/>
      <c r="M4" s="16"/>
      <c r="N4" s="16"/>
      <c r="O4" s="16"/>
      <c r="P4" s="16"/>
      <c r="Q4" s="16"/>
      <c r="R4" s="16"/>
      <c r="S4" s="16"/>
    </row>
    <row r="5" spans="1:21" x14ac:dyDescent="0.25">
      <c r="A5" s="110" t="s">
        <v>38</v>
      </c>
      <c r="B5" s="112" t="s">
        <v>185</v>
      </c>
      <c r="C5" s="110" t="s">
        <v>208</v>
      </c>
      <c r="D5" s="110" t="s">
        <v>13</v>
      </c>
      <c r="E5" s="110" t="s">
        <v>216</v>
      </c>
      <c r="F5" s="110" t="s">
        <v>1090</v>
      </c>
      <c r="G5" s="110" t="s">
        <v>18</v>
      </c>
      <c r="H5" s="127">
        <v>0</v>
      </c>
      <c r="I5" s="120">
        <v>0</v>
      </c>
      <c r="J5" s="130" t="s">
        <v>134</v>
      </c>
      <c r="K5" s="132"/>
      <c r="L5" s="125"/>
      <c r="M5" s="125"/>
      <c r="N5" s="125"/>
      <c r="O5" s="125"/>
      <c r="P5" s="125"/>
      <c r="Q5" s="125"/>
      <c r="R5" s="125"/>
      <c r="S5" s="125"/>
    </row>
    <row r="6" spans="1:21" hidden="1" x14ac:dyDescent="0.25">
      <c r="A6" s="126"/>
      <c r="B6" s="134"/>
      <c r="C6" s="126"/>
      <c r="D6" s="126"/>
      <c r="E6" s="126"/>
      <c r="F6" s="126"/>
      <c r="G6" s="126"/>
      <c r="H6" s="128"/>
      <c r="I6" s="129"/>
      <c r="J6" s="131"/>
      <c r="K6" s="133"/>
      <c r="L6" s="125"/>
      <c r="M6" s="125"/>
      <c r="N6" s="125"/>
      <c r="O6" s="125"/>
      <c r="P6" s="125"/>
      <c r="Q6" s="125"/>
      <c r="R6" s="125"/>
      <c r="S6" s="125"/>
    </row>
    <row r="7" spans="1:21" ht="26.4" x14ac:dyDescent="0.25">
      <c r="A7" s="33" t="s">
        <v>67</v>
      </c>
      <c r="B7" s="31" t="s">
        <v>186</v>
      </c>
      <c r="C7" s="33" t="s">
        <v>217</v>
      </c>
      <c r="D7" s="33" t="s">
        <v>13</v>
      </c>
      <c r="E7" s="33" t="s">
        <v>216</v>
      </c>
      <c r="F7" s="33" t="s">
        <v>1090</v>
      </c>
      <c r="G7" s="33" t="s">
        <v>187</v>
      </c>
      <c r="H7" s="90">
        <v>0</v>
      </c>
      <c r="I7" s="62">
        <v>0</v>
      </c>
      <c r="J7" s="63" t="s">
        <v>134</v>
      </c>
      <c r="K7" s="16"/>
      <c r="L7" s="16"/>
      <c r="M7" s="16"/>
      <c r="N7" s="16"/>
      <c r="O7" s="16"/>
      <c r="P7" s="16"/>
      <c r="Q7" s="16"/>
      <c r="R7" s="16"/>
      <c r="S7" s="16"/>
    </row>
    <row r="8" spans="1:21" ht="26.4" x14ac:dyDescent="0.25">
      <c r="A8" s="33" t="s">
        <v>188</v>
      </c>
      <c r="B8" s="31" t="s">
        <v>189</v>
      </c>
      <c r="C8" s="33" t="s">
        <v>208</v>
      </c>
      <c r="D8" s="33" t="s">
        <v>219</v>
      </c>
      <c r="E8" s="33" t="s">
        <v>220</v>
      </c>
      <c r="F8" s="33" t="s">
        <v>1090</v>
      </c>
      <c r="G8" s="33" t="s">
        <v>2</v>
      </c>
      <c r="H8" s="90">
        <v>0</v>
      </c>
      <c r="I8" s="62">
        <v>0</v>
      </c>
      <c r="J8" s="63" t="s">
        <v>134</v>
      </c>
      <c r="K8" s="16"/>
      <c r="L8" s="16"/>
      <c r="M8" s="16"/>
      <c r="N8" s="16"/>
      <c r="O8" s="16"/>
      <c r="P8" s="16"/>
      <c r="Q8" s="16"/>
      <c r="R8" s="16"/>
      <c r="S8" s="16"/>
    </row>
    <row r="9" spans="1:21" ht="26.4" x14ac:dyDescent="0.25">
      <c r="A9" s="33" t="s">
        <v>190</v>
      </c>
      <c r="B9" s="31" t="s">
        <v>191</v>
      </c>
      <c r="C9" s="33" t="s">
        <v>208</v>
      </c>
      <c r="D9" s="33" t="s">
        <v>6</v>
      </c>
      <c r="E9" s="33" t="s">
        <v>216</v>
      </c>
      <c r="F9" s="33" t="s">
        <v>1090</v>
      </c>
      <c r="G9" s="33" t="s">
        <v>192</v>
      </c>
      <c r="H9" s="90">
        <v>0</v>
      </c>
      <c r="I9" s="62">
        <v>41810</v>
      </c>
      <c r="J9" s="31"/>
      <c r="K9" s="16"/>
      <c r="L9" s="16"/>
      <c r="M9" s="16"/>
      <c r="N9" s="16"/>
      <c r="O9" s="16"/>
      <c r="P9" s="16"/>
      <c r="Q9" s="16"/>
      <c r="R9" s="16"/>
      <c r="S9" s="16"/>
    </row>
    <row r="10" spans="1:21" ht="13.2" hidden="1" customHeight="1" x14ac:dyDescent="0.25">
      <c r="A10" s="126" t="s">
        <v>511</v>
      </c>
      <c r="B10" s="126" t="s">
        <v>512</v>
      </c>
      <c r="C10" s="126" t="s">
        <v>0</v>
      </c>
      <c r="D10" s="126" t="s">
        <v>513</v>
      </c>
      <c r="E10" s="22" t="s">
        <v>216</v>
      </c>
      <c r="F10" s="126" t="s">
        <v>791</v>
      </c>
      <c r="G10" s="22" t="s">
        <v>524</v>
      </c>
      <c r="H10" s="84">
        <v>395500</v>
      </c>
      <c r="I10" s="85" t="s">
        <v>218</v>
      </c>
      <c r="J10" s="28"/>
    </row>
    <row r="11" spans="1:21" ht="26.4" hidden="1" x14ac:dyDescent="0.25">
      <c r="A11" s="126"/>
      <c r="B11" s="126"/>
      <c r="C11" s="126"/>
      <c r="D11" s="126"/>
      <c r="E11" s="18" t="s">
        <v>216</v>
      </c>
      <c r="F11" s="126"/>
      <c r="G11" s="18" t="s">
        <v>525</v>
      </c>
      <c r="H11" s="77">
        <v>232497.8</v>
      </c>
      <c r="I11" s="79"/>
      <c r="J11" s="24"/>
    </row>
    <row r="12" spans="1:21" ht="26.4" x14ac:dyDescent="0.25">
      <c r="A12" s="33" t="s">
        <v>514</v>
      </c>
      <c r="B12" s="31" t="s">
        <v>203</v>
      </c>
      <c r="C12" s="46" t="s">
        <v>206</v>
      </c>
      <c r="D12" s="33" t="s">
        <v>28</v>
      </c>
      <c r="E12" s="33" t="s">
        <v>216</v>
      </c>
      <c r="F12" s="33" t="s">
        <v>50</v>
      </c>
      <c r="G12" s="33"/>
      <c r="H12" s="91">
        <v>0</v>
      </c>
      <c r="I12" s="66">
        <v>0</v>
      </c>
      <c r="J12" s="63"/>
      <c r="K12" s="12"/>
    </row>
    <row r="13" spans="1:21" ht="26.4" x14ac:dyDescent="0.25">
      <c r="A13" s="33" t="s">
        <v>515</v>
      </c>
      <c r="B13" s="31" t="s">
        <v>516</v>
      </c>
      <c r="C13" s="46" t="s">
        <v>206</v>
      </c>
      <c r="D13" s="33" t="s">
        <v>1092</v>
      </c>
      <c r="E13" s="33" t="s">
        <v>216</v>
      </c>
      <c r="F13" s="33" t="s">
        <v>791</v>
      </c>
      <c r="G13" s="33" t="s">
        <v>526</v>
      </c>
      <c r="H13" s="91">
        <v>0</v>
      </c>
      <c r="I13" s="66">
        <v>39899.99</v>
      </c>
      <c r="J13" s="63"/>
      <c r="K13" s="12"/>
    </row>
    <row r="14" spans="1:21" ht="26.4" x14ac:dyDescent="0.25">
      <c r="A14" s="33" t="s">
        <v>517</v>
      </c>
      <c r="B14" s="31" t="s">
        <v>518</v>
      </c>
      <c r="C14" s="33" t="s">
        <v>208</v>
      </c>
      <c r="D14" s="33" t="s">
        <v>6</v>
      </c>
      <c r="E14" s="33" t="s">
        <v>216</v>
      </c>
      <c r="F14" s="33" t="s">
        <v>791</v>
      </c>
      <c r="G14" s="33" t="s">
        <v>98</v>
      </c>
      <c r="H14" s="91">
        <v>0</v>
      </c>
      <c r="I14" s="66">
        <v>15349.03</v>
      </c>
      <c r="J14" s="63"/>
      <c r="K14" s="12"/>
    </row>
    <row r="15" spans="1:21" ht="26.4" x14ac:dyDescent="0.25">
      <c r="A15" s="33" t="s">
        <v>519</v>
      </c>
      <c r="B15" s="31" t="s">
        <v>520</v>
      </c>
      <c r="C15" s="33" t="s">
        <v>208</v>
      </c>
      <c r="D15" s="33" t="s">
        <v>210</v>
      </c>
      <c r="E15" s="33" t="s">
        <v>216</v>
      </c>
      <c r="F15" s="33" t="s">
        <v>791</v>
      </c>
      <c r="G15" s="33" t="s">
        <v>26</v>
      </c>
      <c r="H15" s="91">
        <v>0</v>
      </c>
      <c r="I15" s="66">
        <v>11953.74</v>
      </c>
      <c r="J15" s="63" t="s">
        <v>527</v>
      </c>
      <c r="K15" s="12"/>
    </row>
    <row r="16" spans="1:21" ht="26.4" x14ac:dyDescent="0.25">
      <c r="A16" s="33" t="s">
        <v>521</v>
      </c>
      <c r="B16" s="31" t="s">
        <v>181</v>
      </c>
      <c r="C16" s="46" t="s">
        <v>206</v>
      </c>
      <c r="D16" s="33" t="s">
        <v>213</v>
      </c>
      <c r="E16" s="33" t="s">
        <v>216</v>
      </c>
      <c r="F16" s="33" t="s">
        <v>50</v>
      </c>
      <c r="G16" s="33"/>
      <c r="H16" s="91">
        <v>0</v>
      </c>
      <c r="I16" s="66">
        <v>0</v>
      </c>
      <c r="J16" s="31" t="s">
        <v>528</v>
      </c>
      <c r="K16" s="12"/>
    </row>
    <row r="17" spans="1:11" ht="26.4" x14ac:dyDescent="0.25">
      <c r="A17" s="33" t="s">
        <v>522</v>
      </c>
      <c r="B17" s="31" t="s">
        <v>523</v>
      </c>
      <c r="C17" s="33" t="s">
        <v>208</v>
      </c>
      <c r="D17" s="51" t="s">
        <v>210</v>
      </c>
      <c r="E17" s="33" t="s">
        <v>216</v>
      </c>
      <c r="F17" s="33" t="s">
        <v>791</v>
      </c>
      <c r="G17" s="33" t="s">
        <v>22</v>
      </c>
      <c r="H17" s="91">
        <v>0</v>
      </c>
      <c r="I17" s="66">
        <v>1553.75</v>
      </c>
      <c r="J17" s="63" t="s">
        <v>268</v>
      </c>
      <c r="K17" s="12"/>
    </row>
    <row r="18" spans="1:11" ht="26.4" hidden="1" x14ac:dyDescent="0.25">
      <c r="A18" s="25" t="s">
        <v>752</v>
      </c>
      <c r="B18" s="25" t="s">
        <v>753</v>
      </c>
      <c r="C18" s="25" t="s">
        <v>0</v>
      </c>
      <c r="D18" s="25" t="s">
        <v>754</v>
      </c>
      <c r="E18" s="22" t="s">
        <v>216</v>
      </c>
      <c r="F18" s="25" t="s">
        <v>791</v>
      </c>
      <c r="G18" s="27" t="s">
        <v>184</v>
      </c>
      <c r="H18" s="86">
        <v>220350000</v>
      </c>
      <c r="I18" s="87" t="s">
        <v>218</v>
      </c>
      <c r="J18" s="12"/>
    </row>
    <row r="19" spans="1:11" ht="66" hidden="1" x14ac:dyDescent="0.25">
      <c r="A19" s="14" t="s">
        <v>755</v>
      </c>
      <c r="B19" s="19" t="s">
        <v>756</v>
      </c>
      <c r="C19" s="19" t="s">
        <v>0</v>
      </c>
      <c r="D19" s="19" t="s">
        <v>757</v>
      </c>
      <c r="E19" s="13" t="s">
        <v>216</v>
      </c>
      <c r="F19" s="19" t="s">
        <v>791</v>
      </c>
      <c r="G19" s="14" t="s">
        <v>762</v>
      </c>
      <c r="H19" s="75" t="s">
        <v>652</v>
      </c>
      <c r="I19" s="55"/>
    </row>
    <row r="20" spans="1:11" hidden="1" x14ac:dyDescent="0.25">
      <c r="A20" s="19" t="s">
        <v>758</v>
      </c>
      <c r="B20" s="19" t="s">
        <v>20</v>
      </c>
      <c r="C20" s="19" t="s">
        <v>0</v>
      </c>
      <c r="D20" s="19" t="s">
        <v>759</v>
      </c>
      <c r="E20" s="18" t="s">
        <v>216</v>
      </c>
      <c r="F20" s="19" t="s">
        <v>791</v>
      </c>
      <c r="G20" s="19" t="s">
        <v>763</v>
      </c>
      <c r="H20" s="80">
        <v>36453257.960000001</v>
      </c>
      <c r="I20" s="81" t="s">
        <v>218</v>
      </c>
      <c r="J20" s="12"/>
    </row>
    <row r="21" spans="1:11" ht="26.4" x14ac:dyDescent="0.25">
      <c r="A21" s="33" t="s">
        <v>760</v>
      </c>
      <c r="B21" s="31" t="s">
        <v>761</v>
      </c>
      <c r="C21" s="46" t="s">
        <v>206</v>
      </c>
      <c r="D21" s="33" t="s">
        <v>6</v>
      </c>
      <c r="E21" s="33" t="s">
        <v>216</v>
      </c>
      <c r="F21" s="33" t="s">
        <v>791</v>
      </c>
      <c r="G21" s="33" t="s">
        <v>764</v>
      </c>
      <c r="H21" s="92">
        <v>0</v>
      </c>
      <c r="I21" s="93">
        <v>52717.04</v>
      </c>
      <c r="J21" s="64"/>
      <c r="K21" s="12"/>
    </row>
    <row r="22" spans="1:11" x14ac:dyDescent="0.25">
      <c r="A22" s="12"/>
      <c r="B22" s="12"/>
      <c r="C22" s="37"/>
      <c r="D22" s="37"/>
      <c r="E22" s="37"/>
      <c r="F22" s="37"/>
      <c r="G22" s="12"/>
      <c r="H22" s="88"/>
      <c r="I22" s="89"/>
      <c r="J22" s="12"/>
    </row>
  </sheetData>
  <autoFilter ref="H2:I21" xr:uid="{426AE85E-F548-474C-A1EB-0F377A9B1E13}">
    <filterColumn colId="0" showButton="0">
      <filters>
        <filter val="₡-"/>
      </filters>
    </filterColumn>
  </autoFilter>
  <mergeCells count="26">
    <mergeCell ref="D5:D6"/>
    <mergeCell ref="E5:E6"/>
    <mergeCell ref="A5:A6"/>
    <mergeCell ref="B5:B6"/>
    <mergeCell ref="C5:C6"/>
    <mergeCell ref="I5:I6"/>
    <mergeCell ref="J5:J6"/>
    <mergeCell ref="K5:K6"/>
    <mergeCell ref="F5:F6"/>
    <mergeCell ref="G5:G6"/>
    <mergeCell ref="A1:J1"/>
    <mergeCell ref="R5:R6"/>
    <mergeCell ref="S5:S6"/>
    <mergeCell ref="H2:I2"/>
    <mergeCell ref="A10:A11"/>
    <mergeCell ref="B10:B11"/>
    <mergeCell ref="C10:C11"/>
    <mergeCell ref="D10:D11"/>
    <mergeCell ref="F10:F11"/>
    <mergeCell ref="L5:L6"/>
    <mergeCell ref="M5:M6"/>
    <mergeCell ref="N5:N6"/>
    <mergeCell ref="O5:O6"/>
    <mergeCell ref="P5:P6"/>
    <mergeCell ref="Q5:Q6"/>
    <mergeCell ref="H5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51C8A-4CCD-4D42-87C4-26EE9FD9D080}">
  <dimension ref="A1:U17"/>
  <sheetViews>
    <sheetView workbookViewId="0">
      <selection activeCell="C12" sqref="C12"/>
    </sheetView>
  </sheetViews>
  <sheetFormatPr baseColWidth="10" defaultRowHeight="13.2" x14ac:dyDescent="0.25"/>
  <cols>
    <col min="1" max="1" width="28.77734375" style="11" customWidth="1"/>
    <col min="2" max="2" width="80.77734375" style="11" customWidth="1"/>
    <col min="3" max="5" width="20.77734375" style="94" customWidth="1"/>
    <col min="6" max="6" width="12.77734375" style="94" customWidth="1"/>
    <col min="7" max="7" width="40.77734375" style="11" customWidth="1"/>
    <col min="8" max="8" width="20.77734375" style="56" customWidth="1"/>
    <col min="9" max="9" width="20.77734375" style="57" customWidth="1"/>
    <col min="10" max="10" width="45.77734375" style="11" customWidth="1"/>
    <col min="11" max="16384" width="11.5546875" style="11"/>
  </cols>
  <sheetData>
    <row r="1" spans="1:21" ht="24.6" x14ac:dyDescent="0.25">
      <c r="A1" s="122" t="s">
        <v>204</v>
      </c>
      <c r="B1" s="122"/>
      <c r="C1" s="122"/>
      <c r="D1" s="122"/>
      <c r="E1" s="122"/>
      <c r="F1" s="122"/>
      <c r="G1" s="122"/>
      <c r="H1" s="122"/>
      <c r="I1" s="122"/>
      <c r="J1" s="122"/>
      <c r="K1" s="16"/>
      <c r="L1" s="16"/>
      <c r="M1" s="16"/>
      <c r="N1" s="16"/>
      <c r="O1" s="16"/>
      <c r="P1" s="16"/>
      <c r="Q1" s="16"/>
      <c r="R1" s="16"/>
    </row>
    <row r="2" spans="1:21" ht="39.6" x14ac:dyDescent="0.25">
      <c r="A2" s="59" t="s">
        <v>86</v>
      </c>
      <c r="B2" s="60" t="s">
        <v>19</v>
      </c>
      <c r="C2" s="59" t="s">
        <v>205</v>
      </c>
      <c r="D2" s="59" t="s">
        <v>209</v>
      </c>
      <c r="E2" s="59" t="s">
        <v>215</v>
      </c>
      <c r="F2" s="59" t="s">
        <v>87</v>
      </c>
      <c r="G2" s="59" t="s">
        <v>88</v>
      </c>
      <c r="H2" s="123" t="s">
        <v>89</v>
      </c>
      <c r="I2" s="124"/>
      <c r="J2" s="59" t="s">
        <v>90</v>
      </c>
      <c r="K2" s="58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x14ac:dyDescent="0.25">
      <c r="A3" s="135" t="s">
        <v>193</v>
      </c>
      <c r="B3" s="112" t="s">
        <v>194</v>
      </c>
      <c r="C3" s="110" t="s">
        <v>208</v>
      </c>
      <c r="D3" s="110" t="s">
        <v>28</v>
      </c>
      <c r="E3" s="110" t="s">
        <v>216</v>
      </c>
      <c r="F3" s="110" t="s">
        <v>791</v>
      </c>
      <c r="G3" s="110" t="s">
        <v>195</v>
      </c>
      <c r="H3" s="119">
        <v>850569990.53999996</v>
      </c>
      <c r="I3" s="120">
        <v>0</v>
      </c>
      <c r="J3" s="112"/>
      <c r="K3" s="132"/>
      <c r="L3" s="125"/>
      <c r="M3" s="125"/>
      <c r="N3" s="125"/>
      <c r="O3" s="125"/>
      <c r="P3" s="125"/>
      <c r="Q3" s="125"/>
      <c r="R3" s="125"/>
      <c r="S3" s="125"/>
    </row>
    <row r="4" spans="1:21" x14ac:dyDescent="0.25">
      <c r="A4" s="135"/>
      <c r="B4" s="112"/>
      <c r="C4" s="110" t="s">
        <v>208</v>
      </c>
      <c r="D4" s="110"/>
      <c r="E4" s="110"/>
      <c r="F4" s="110"/>
      <c r="G4" s="110"/>
      <c r="H4" s="119"/>
      <c r="I4" s="120"/>
      <c r="J4" s="112"/>
      <c r="K4" s="132"/>
      <c r="L4" s="125"/>
      <c r="M4" s="125"/>
      <c r="N4" s="125"/>
      <c r="O4" s="125"/>
      <c r="P4" s="125"/>
      <c r="Q4" s="125"/>
      <c r="R4" s="125"/>
      <c r="S4" s="125"/>
    </row>
    <row r="5" spans="1:21" x14ac:dyDescent="0.25">
      <c r="A5" s="135" t="s">
        <v>196</v>
      </c>
      <c r="B5" s="112" t="s">
        <v>197</v>
      </c>
      <c r="C5" s="110" t="s">
        <v>208</v>
      </c>
      <c r="D5" s="110" t="s">
        <v>28</v>
      </c>
      <c r="E5" s="110" t="s">
        <v>216</v>
      </c>
      <c r="F5" s="110" t="s">
        <v>198</v>
      </c>
      <c r="G5" s="135" t="s">
        <v>199</v>
      </c>
      <c r="H5" s="119">
        <v>0</v>
      </c>
      <c r="I5" s="120">
        <v>0</v>
      </c>
      <c r="J5" s="130"/>
      <c r="K5" s="132"/>
      <c r="L5" s="125"/>
      <c r="M5" s="125"/>
      <c r="N5" s="125"/>
      <c r="O5" s="125"/>
      <c r="P5" s="125"/>
      <c r="Q5" s="125"/>
      <c r="R5" s="125"/>
      <c r="S5" s="125"/>
    </row>
    <row r="6" spans="1:21" x14ac:dyDescent="0.25">
      <c r="A6" s="135"/>
      <c r="B6" s="112"/>
      <c r="C6" s="110" t="s">
        <v>208</v>
      </c>
      <c r="D6" s="110"/>
      <c r="E6" s="110"/>
      <c r="F6" s="110"/>
      <c r="G6" s="135"/>
      <c r="H6" s="119"/>
      <c r="I6" s="120"/>
      <c r="J6" s="130"/>
      <c r="K6" s="132"/>
      <c r="L6" s="125"/>
      <c r="M6" s="125"/>
      <c r="N6" s="125"/>
      <c r="O6" s="125"/>
      <c r="P6" s="125"/>
      <c r="Q6" s="125"/>
      <c r="R6" s="125"/>
      <c r="S6" s="125"/>
    </row>
    <row r="7" spans="1:21" x14ac:dyDescent="0.25">
      <c r="A7" s="135" t="s">
        <v>200</v>
      </c>
      <c r="B7" s="112" t="s">
        <v>197</v>
      </c>
      <c r="C7" s="110" t="s">
        <v>208</v>
      </c>
      <c r="D7" s="110" t="s">
        <v>28</v>
      </c>
      <c r="E7" s="110" t="s">
        <v>216</v>
      </c>
      <c r="F7" s="110" t="s">
        <v>791</v>
      </c>
      <c r="G7" s="110" t="s">
        <v>201</v>
      </c>
      <c r="H7" s="119">
        <v>677714730.82000005</v>
      </c>
      <c r="I7" s="120">
        <v>0</v>
      </c>
      <c r="J7" s="130"/>
      <c r="K7" s="132"/>
      <c r="L7" s="125"/>
      <c r="M7" s="125"/>
      <c r="N7" s="125"/>
      <c r="O7" s="125"/>
      <c r="P7" s="125"/>
      <c r="Q7" s="125"/>
      <c r="R7" s="125"/>
      <c r="S7" s="125"/>
    </row>
    <row r="8" spans="1:21" x14ac:dyDescent="0.25">
      <c r="A8" s="135"/>
      <c r="B8" s="112"/>
      <c r="C8" s="110" t="s">
        <v>208</v>
      </c>
      <c r="D8" s="110"/>
      <c r="E8" s="110"/>
      <c r="F8" s="110"/>
      <c r="G8" s="110"/>
      <c r="H8" s="119"/>
      <c r="I8" s="120"/>
      <c r="J8" s="130"/>
      <c r="K8" s="132"/>
      <c r="L8" s="125"/>
      <c r="M8" s="125"/>
      <c r="N8" s="125"/>
      <c r="O8" s="125"/>
      <c r="P8" s="125"/>
      <c r="Q8" s="125"/>
      <c r="R8" s="125"/>
      <c r="S8" s="125"/>
    </row>
    <row r="9" spans="1:21" x14ac:dyDescent="0.25">
      <c r="A9" s="135" t="s">
        <v>202</v>
      </c>
      <c r="B9" s="112" t="s">
        <v>203</v>
      </c>
      <c r="C9" s="110" t="s">
        <v>208</v>
      </c>
      <c r="D9" s="110" t="s">
        <v>28</v>
      </c>
      <c r="E9" s="110" t="s">
        <v>216</v>
      </c>
      <c r="F9" s="110" t="s">
        <v>198</v>
      </c>
      <c r="G9" s="135" t="s">
        <v>199</v>
      </c>
      <c r="H9" s="119">
        <v>0</v>
      </c>
      <c r="I9" s="120">
        <v>0</v>
      </c>
      <c r="J9" s="130"/>
      <c r="K9" s="132"/>
      <c r="L9" s="125"/>
      <c r="M9" s="125"/>
      <c r="N9" s="125"/>
      <c r="O9" s="125"/>
      <c r="P9" s="125"/>
      <c r="Q9" s="125"/>
      <c r="R9" s="125"/>
      <c r="S9" s="125"/>
    </row>
    <row r="10" spans="1:21" x14ac:dyDescent="0.25">
      <c r="A10" s="135"/>
      <c r="B10" s="112"/>
      <c r="C10" s="110" t="s">
        <v>208</v>
      </c>
      <c r="D10" s="110"/>
      <c r="E10" s="110"/>
      <c r="F10" s="110"/>
      <c r="G10" s="135"/>
      <c r="H10" s="119"/>
      <c r="I10" s="120"/>
      <c r="J10" s="130"/>
      <c r="K10" s="132"/>
      <c r="L10" s="125"/>
      <c r="M10" s="125"/>
      <c r="N10" s="125"/>
      <c r="O10" s="125"/>
      <c r="P10" s="125"/>
      <c r="Q10" s="125"/>
      <c r="R10" s="125"/>
      <c r="S10" s="125"/>
    </row>
    <row r="11" spans="1:21" ht="26.4" x14ac:dyDescent="0.25">
      <c r="A11" s="33" t="s">
        <v>774</v>
      </c>
      <c r="B11" s="31" t="s">
        <v>27</v>
      </c>
      <c r="C11" s="33" t="s">
        <v>208</v>
      </c>
      <c r="D11" s="33" t="s">
        <v>13</v>
      </c>
      <c r="E11" s="96" t="s">
        <v>216</v>
      </c>
      <c r="F11" s="33" t="s">
        <v>791</v>
      </c>
      <c r="G11" s="33" t="s">
        <v>765</v>
      </c>
      <c r="H11" s="65">
        <v>0</v>
      </c>
      <c r="I11" s="66">
        <v>0</v>
      </c>
      <c r="J11" s="31" t="s">
        <v>766</v>
      </c>
      <c r="K11" s="12"/>
    </row>
    <row r="12" spans="1:21" x14ac:dyDescent="0.25">
      <c r="A12" s="33" t="s">
        <v>775</v>
      </c>
      <c r="B12" s="31" t="s">
        <v>776</v>
      </c>
      <c r="C12" s="33" t="s">
        <v>208</v>
      </c>
      <c r="D12" s="33" t="s">
        <v>6</v>
      </c>
      <c r="E12" s="33" t="s">
        <v>216</v>
      </c>
      <c r="F12" s="33" t="s">
        <v>791</v>
      </c>
      <c r="G12" s="33" t="s">
        <v>767</v>
      </c>
      <c r="H12" s="65">
        <v>0</v>
      </c>
      <c r="I12" s="66">
        <v>59980.4</v>
      </c>
      <c r="J12" s="63"/>
      <c r="K12" s="12"/>
    </row>
    <row r="13" spans="1:21" x14ac:dyDescent="0.25">
      <c r="A13" s="110" t="s">
        <v>777</v>
      </c>
      <c r="B13" s="112" t="s">
        <v>778</v>
      </c>
      <c r="C13" s="136" t="s">
        <v>208</v>
      </c>
      <c r="D13" s="110" t="s">
        <v>28</v>
      </c>
      <c r="E13" s="110" t="s">
        <v>216</v>
      </c>
      <c r="F13" s="110" t="s">
        <v>791</v>
      </c>
      <c r="G13" s="33" t="s">
        <v>768</v>
      </c>
      <c r="H13" s="65">
        <v>0</v>
      </c>
      <c r="I13" s="66">
        <v>0</v>
      </c>
      <c r="J13" s="135" t="s">
        <v>769</v>
      </c>
      <c r="K13" s="12"/>
    </row>
    <row r="14" spans="1:21" x14ac:dyDescent="0.25">
      <c r="A14" s="110"/>
      <c r="B14" s="112"/>
      <c r="C14" s="137"/>
      <c r="D14" s="110"/>
      <c r="E14" s="110"/>
      <c r="F14" s="110"/>
      <c r="G14" s="33" t="s">
        <v>770</v>
      </c>
      <c r="H14" s="65">
        <v>0</v>
      </c>
      <c r="I14" s="66">
        <v>0</v>
      </c>
      <c r="J14" s="135"/>
      <c r="K14" s="12"/>
    </row>
    <row r="15" spans="1:21" ht="26.4" x14ac:dyDescent="0.25">
      <c r="A15" s="110"/>
      <c r="B15" s="112"/>
      <c r="C15" s="137"/>
      <c r="D15" s="110"/>
      <c r="E15" s="110"/>
      <c r="F15" s="110"/>
      <c r="G15" s="33" t="s">
        <v>771</v>
      </c>
      <c r="H15" s="65">
        <v>0</v>
      </c>
      <c r="I15" s="66">
        <v>0</v>
      </c>
      <c r="J15" s="135"/>
      <c r="K15" s="12"/>
    </row>
    <row r="16" spans="1:21" ht="26.4" x14ac:dyDescent="0.25">
      <c r="A16" s="110"/>
      <c r="B16" s="112"/>
      <c r="C16" s="137"/>
      <c r="D16" s="110"/>
      <c r="E16" s="110"/>
      <c r="F16" s="110"/>
      <c r="G16" s="33" t="s">
        <v>772</v>
      </c>
      <c r="H16" s="65">
        <v>0</v>
      </c>
      <c r="I16" s="66">
        <v>0</v>
      </c>
      <c r="J16" s="135"/>
      <c r="K16" s="12"/>
    </row>
    <row r="17" spans="1:11" x14ac:dyDescent="0.25">
      <c r="A17" s="110"/>
      <c r="B17" s="112"/>
      <c r="C17" s="138"/>
      <c r="D17" s="110"/>
      <c r="E17" s="110"/>
      <c r="F17" s="110"/>
      <c r="G17" s="33" t="s">
        <v>773</v>
      </c>
      <c r="H17" s="65">
        <v>0</v>
      </c>
      <c r="I17" s="66">
        <v>0</v>
      </c>
      <c r="J17" s="135"/>
      <c r="K17" s="12"/>
    </row>
  </sheetData>
  <mergeCells count="85">
    <mergeCell ref="A3:A4"/>
    <mergeCell ref="B3:B4"/>
    <mergeCell ref="C3:C4"/>
    <mergeCell ref="D3:D4"/>
    <mergeCell ref="E3:E4"/>
    <mergeCell ref="Q3:Q4"/>
    <mergeCell ref="R3:R4"/>
    <mergeCell ref="S3:S4"/>
    <mergeCell ref="A5:A6"/>
    <mergeCell ref="B5:B6"/>
    <mergeCell ref="C5:C6"/>
    <mergeCell ref="D5:D6"/>
    <mergeCell ref="E5:E6"/>
    <mergeCell ref="J3:J4"/>
    <mergeCell ref="K3:K4"/>
    <mergeCell ref="L3:L4"/>
    <mergeCell ref="M3:M4"/>
    <mergeCell ref="N3:N4"/>
    <mergeCell ref="F3:F4"/>
    <mergeCell ref="G3:G4"/>
    <mergeCell ref="H3:H4"/>
    <mergeCell ref="J5:J6"/>
    <mergeCell ref="K5:K6"/>
    <mergeCell ref="F5:F6"/>
    <mergeCell ref="O3:O4"/>
    <mergeCell ref="P3:P4"/>
    <mergeCell ref="I3:I4"/>
    <mergeCell ref="R5:R6"/>
    <mergeCell ref="S5:S6"/>
    <mergeCell ref="A7:A8"/>
    <mergeCell ref="B7:B8"/>
    <mergeCell ref="C7:C8"/>
    <mergeCell ref="D7:D8"/>
    <mergeCell ref="E7:E8"/>
    <mergeCell ref="L5:L6"/>
    <mergeCell ref="M5:M6"/>
    <mergeCell ref="N5:N6"/>
    <mergeCell ref="O5:O6"/>
    <mergeCell ref="P5:P6"/>
    <mergeCell ref="Q5:Q6"/>
    <mergeCell ref="G5:G6"/>
    <mergeCell ref="H5:H6"/>
    <mergeCell ref="I5:I6"/>
    <mergeCell ref="S7:S8"/>
    <mergeCell ref="A9:A10"/>
    <mergeCell ref="B9:B10"/>
    <mergeCell ref="C9:C10"/>
    <mergeCell ref="D9:D10"/>
    <mergeCell ref="E9:E10"/>
    <mergeCell ref="J7:J8"/>
    <mergeCell ref="K7:K8"/>
    <mergeCell ref="L7:L8"/>
    <mergeCell ref="M7:M8"/>
    <mergeCell ref="N7:N8"/>
    <mergeCell ref="F7:F8"/>
    <mergeCell ref="G7:G8"/>
    <mergeCell ref="H7:H8"/>
    <mergeCell ref="I7:I8"/>
    <mergeCell ref="F9:F10"/>
    <mergeCell ref="O7:O8"/>
    <mergeCell ref="P7:P8"/>
    <mergeCell ref="Q7:Q8"/>
    <mergeCell ref="R7:R8"/>
    <mergeCell ref="Q9:Q10"/>
    <mergeCell ref="G9:G10"/>
    <mergeCell ref="H9:H10"/>
    <mergeCell ref="I9:I10"/>
    <mergeCell ref="J9:J10"/>
    <mergeCell ref="K9:K10"/>
    <mergeCell ref="A1:J1"/>
    <mergeCell ref="R9:R10"/>
    <mergeCell ref="S9:S10"/>
    <mergeCell ref="H2:I2"/>
    <mergeCell ref="F13:F17"/>
    <mergeCell ref="J13:J17"/>
    <mergeCell ref="A13:A17"/>
    <mergeCell ref="C13:C17"/>
    <mergeCell ref="D13:D17"/>
    <mergeCell ref="B13:B17"/>
    <mergeCell ref="E13:E17"/>
    <mergeCell ref="L9:L10"/>
    <mergeCell ref="M9:M10"/>
    <mergeCell ref="N9:N10"/>
    <mergeCell ref="O9:O10"/>
    <mergeCell ref="P9:P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E31EA-9186-4365-ABB2-6290A89ACF5C}">
  <dimension ref="A1:U50"/>
  <sheetViews>
    <sheetView topLeftCell="A39" workbookViewId="0">
      <selection activeCell="D49" sqref="D49"/>
    </sheetView>
  </sheetViews>
  <sheetFormatPr baseColWidth="10" defaultRowHeight="13.2" x14ac:dyDescent="0.25"/>
  <cols>
    <col min="1" max="1" width="28.77734375" customWidth="1"/>
    <col min="2" max="2" width="80.77734375" customWidth="1"/>
    <col min="3" max="6" width="20.77734375" customWidth="1"/>
    <col min="7" max="7" width="40.77734375" customWidth="1"/>
    <col min="8" max="8" width="20.77734375" style="39" customWidth="1"/>
    <col min="9" max="9" width="20.77734375" style="41" customWidth="1"/>
    <col min="10" max="10" width="45.77734375" customWidth="1"/>
  </cols>
  <sheetData>
    <row r="1" spans="1:21" ht="24.6" x14ac:dyDescent="0.25">
      <c r="A1" s="122" t="s">
        <v>779</v>
      </c>
      <c r="B1" s="122"/>
      <c r="C1" s="122"/>
      <c r="D1" s="122"/>
      <c r="E1" s="122"/>
      <c r="F1" s="122"/>
      <c r="G1" s="122"/>
      <c r="H1" s="122"/>
      <c r="I1" s="122"/>
      <c r="J1" s="122"/>
      <c r="K1" s="16"/>
      <c r="L1" s="16"/>
      <c r="M1" s="16"/>
      <c r="N1" s="16"/>
      <c r="O1" s="16"/>
      <c r="P1" s="16"/>
      <c r="Q1" s="16"/>
      <c r="R1" s="16"/>
    </row>
    <row r="2" spans="1:21" ht="39.6" x14ac:dyDescent="0.25">
      <c r="A2" s="104" t="s">
        <v>86</v>
      </c>
      <c r="B2" s="60" t="s">
        <v>19</v>
      </c>
      <c r="C2" s="59" t="s">
        <v>205</v>
      </c>
      <c r="D2" s="59" t="s">
        <v>209</v>
      </c>
      <c r="E2" s="59" t="s">
        <v>215</v>
      </c>
      <c r="F2" s="59" t="s">
        <v>87</v>
      </c>
      <c r="G2" s="59" t="s">
        <v>88</v>
      </c>
      <c r="H2" s="123" t="s">
        <v>89</v>
      </c>
      <c r="I2" s="124"/>
      <c r="J2" s="59" t="s">
        <v>90</v>
      </c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26.4" x14ac:dyDescent="0.25">
      <c r="A3" s="51" t="s">
        <v>784</v>
      </c>
      <c r="B3" s="31" t="s">
        <v>785</v>
      </c>
      <c r="C3" s="46" t="s">
        <v>206</v>
      </c>
      <c r="D3" s="33" t="s">
        <v>13</v>
      </c>
      <c r="E3" s="33" t="s">
        <v>216</v>
      </c>
      <c r="F3" s="33" t="s">
        <v>791</v>
      </c>
      <c r="G3" s="33" t="s">
        <v>786</v>
      </c>
      <c r="H3" s="91">
        <v>198764.92</v>
      </c>
      <c r="I3" s="66">
        <v>0</v>
      </c>
      <c r="J3" s="64"/>
    </row>
    <row r="4" spans="1:21" ht="26.4" x14ac:dyDescent="0.25">
      <c r="A4" s="33" t="s">
        <v>1003</v>
      </c>
      <c r="B4" s="31" t="s">
        <v>1004</v>
      </c>
      <c r="C4" s="33" t="s">
        <v>208</v>
      </c>
      <c r="D4" s="33" t="s">
        <v>13</v>
      </c>
      <c r="E4" s="33" t="s">
        <v>216</v>
      </c>
      <c r="F4" s="33" t="s">
        <v>791</v>
      </c>
      <c r="G4" s="33" t="s">
        <v>96</v>
      </c>
      <c r="H4" s="91">
        <v>0</v>
      </c>
      <c r="I4" s="66">
        <v>9571.1</v>
      </c>
      <c r="J4" s="103"/>
    </row>
    <row r="5" spans="1:21" ht="26.4" x14ac:dyDescent="0.25">
      <c r="A5" s="33" t="s">
        <v>1005</v>
      </c>
      <c r="B5" s="31" t="s">
        <v>1006</v>
      </c>
      <c r="C5" s="46" t="s">
        <v>206</v>
      </c>
      <c r="D5" s="33" t="s">
        <v>28</v>
      </c>
      <c r="E5" s="33" t="s">
        <v>216</v>
      </c>
      <c r="F5" s="33" t="s">
        <v>791</v>
      </c>
      <c r="G5" s="33" t="s">
        <v>1055</v>
      </c>
      <c r="H5" s="91">
        <v>125200</v>
      </c>
      <c r="I5" s="66">
        <v>0</v>
      </c>
      <c r="J5" s="103"/>
    </row>
    <row r="6" spans="1:21" ht="26.4" x14ac:dyDescent="0.25">
      <c r="A6" s="33" t="s">
        <v>1007</v>
      </c>
      <c r="B6" s="31" t="s">
        <v>1008</v>
      </c>
      <c r="C6" s="46" t="s">
        <v>206</v>
      </c>
      <c r="D6" s="33" t="s">
        <v>13</v>
      </c>
      <c r="E6" s="33" t="s">
        <v>216</v>
      </c>
      <c r="F6" s="33" t="s">
        <v>791</v>
      </c>
      <c r="G6" s="33" t="s">
        <v>15</v>
      </c>
      <c r="H6" s="91">
        <v>0</v>
      </c>
      <c r="I6" s="66">
        <v>57.63</v>
      </c>
      <c r="J6" s="103" t="s">
        <v>1056</v>
      </c>
    </row>
    <row r="7" spans="1:21" ht="26.4" x14ac:dyDescent="0.25">
      <c r="A7" s="33" t="s">
        <v>1009</v>
      </c>
      <c r="B7" s="31" t="s">
        <v>1010</v>
      </c>
      <c r="C7" s="46" t="s">
        <v>206</v>
      </c>
      <c r="D7" s="33" t="s">
        <v>210</v>
      </c>
      <c r="E7" s="33" t="s">
        <v>216</v>
      </c>
      <c r="F7" s="33" t="s">
        <v>791</v>
      </c>
      <c r="G7" s="33" t="s">
        <v>1057</v>
      </c>
      <c r="H7" s="91">
        <v>0</v>
      </c>
      <c r="I7" s="66">
        <v>0</v>
      </c>
      <c r="J7" s="91" t="s">
        <v>652</v>
      </c>
    </row>
    <row r="8" spans="1:21" ht="26.4" x14ac:dyDescent="0.25">
      <c r="A8" s="33" t="s">
        <v>1011</v>
      </c>
      <c r="B8" s="31" t="s">
        <v>1012</v>
      </c>
      <c r="C8" s="46" t="s">
        <v>206</v>
      </c>
      <c r="D8" s="33" t="s">
        <v>1099</v>
      </c>
      <c r="E8" s="33" t="s">
        <v>216</v>
      </c>
      <c r="F8" s="33" t="s">
        <v>198</v>
      </c>
      <c r="G8" s="33" t="s">
        <v>104</v>
      </c>
      <c r="H8" s="91">
        <v>0</v>
      </c>
      <c r="I8" s="66">
        <v>0</v>
      </c>
      <c r="J8" s="103"/>
    </row>
    <row r="9" spans="1:21" ht="26.4" x14ac:dyDescent="0.25">
      <c r="A9" s="33" t="s">
        <v>1013</v>
      </c>
      <c r="B9" s="31" t="s">
        <v>1012</v>
      </c>
      <c r="C9" s="46" t="s">
        <v>206</v>
      </c>
      <c r="D9" s="33" t="s">
        <v>1099</v>
      </c>
      <c r="E9" s="33" t="s">
        <v>216</v>
      </c>
      <c r="F9" s="33" t="s">
        <v>791</v>
      </c>
      <c r="G9" s="33" t="s">
        <v>1058</v>
      </c>
      <c r="H9" s="91">
        <v>0</v>
      </c>
      <c r="I9" s="66">
        <v>8125</v>
      </c>
      <c r="J9" s="103"/>
    </row>
    <row r="10" spans="1:21" ht="26.4" x14ac:dyDescent="0.25">
      <c r="A10" s="33" t="s">
        <v>1014</v>
      </c>
      <c r="B10" s="31" t="s">
        <v>1015</v>
      </c>
      <c r="C10" s="46" t="s">
        <v>206</v>
      </c>
      <c r="D10" s="51" t="s">
        <v>16</v>
      </c>
      <c r="E10" s="33" t="s">
        <v>216</v>
      </c>
      <c r="F10" s="33" t="s">
        <v>791</v>
      </c>
      <c r="G10" s="33" t="s">
        <v>3</v>
      </c>
      <c r="H10" s="91">
        <v>109140</v>
      </c>
      <c r="I10" s="66">
        <v>0</v>
      </c>
      <c r="J10" s="103"/>
    </row>
    <row r="11" spans="1:21" ht="26.4" x14ac:dyDescent="0.25">
      <c r="A11" s="33" t="s">
        <v>1016</v>
      </c>
      <c r="B11" s="31" t="s">
        <v>1017</v>
      </c>
      <c r="C11" s="33" t="s">
        <v>208</v>
      </c>
      <c r="D11" s="33" t="s">
        <v>13</v>
      </c>
      <c r="E11" s="33" t="s">
        <v>216</v>
      </c>
      <c r="F11" s="33" t="s">
        <v>791</v>
      </c>
      <c r="G11" s="33" t="s">
        <v>96</v>
      </c>
      <c r="H11" s="91">
        <v>5604009</v>
      </c>
      <c r="I11" s="66">
        <v>0</v>
      </c>
      <c r="J11" s="103"/>
    </row>
    <row r="12" spans="1:21" ht="26.4" x14ac:dyDescent="0.25">
      <c r="A12" s="33" t="s">
        <v>1018</v>
      </c>
      <c r="B12" s="31" t="s">
        <v>1019</v>
      </c>
      <c r="C12" s="46" t="s">
        <v>206</v>
      </c>
      <c r="D12" s="33" t="s">
        <v>8</v>
      </c>
      <c r="E12" s="33" t="s">
        <v>216</v>
      </c>
      <c r="F12" s="33" t="s">
        <v>791</v>
      </c>
      <c r="G12" s="33" t="s">
        <v>1059</v>
      </c>
      <c r="H12" s="91">
        <v>0</v>
      </c>
      <c r="I12" s="66">
        <v>7039.9</v>
      </c>
      <c r="J12" s="103"/>
    </row>
    <row r="13" spans="1:21" ht="26.4" x14ac:dyDescent="0.25">
      <c r="A13" s="33" t="s">
        <v>1020</v>
      </c>
      <c r="B13" s="31" t="s">
        <v>1021</v>
      </c>
      <c r="C13" s="33" t="s">
        <v>208</v>
      </c>
      <c r="D13" s="33" t="s">
        <v>16</v>
      </c>
      <c r="E13" s="33" t="s">
        <v>216</v>
      </c>
      <c r="F13" s="33" t="s">
        <v>791</v>
      </c>
      <c r="G13" s="33" t="s">
        <v>1060</v>
      </c>
      <c r="H13" s="91">
        <v>117300</v>
      </c>
      <c r="I13" s="66">
        <v>0</v>
      </c>
      <c r="J13" s="103"/>
    </row>
    <row r="14" spans="1:21" ht="26.4" x14ac:dyDescent="0.25">
      <c r="A14" s="33" t="s">
        <v>1022</v>
      </c>
      <c r="B14" s="31" t="s">
        <v>1023</v>
      </c>
      <c r="C14" s="33" t="s">
        <v>1093</v>
      </c>
      <c r="D14" s="33" t="s">
        <v>213</v>
      </c>
      <c r="E14" s="33" t="s">
        <v>216</v>
      </c>
      <c r="F14" s="33" t="s">
        <v>791</v>
      </c>
      <c r="G14" s="33" t="s">
        <v>1061</v>
      </c>
      <c r="H14" s="91">
        <v>94860</v>
      </c>
      <c r="I14" s="66">
        <v>0</v>
      </c>
      <c r="J14" s="103"/>
    </row>
    <row r="15" spans="1:21" ht="26.4" x14ac:dyDescent="0.25">
      <c r="A15" s="33" t="s">
        <v>1024</v>
      </c>
      <c r="B15" s="31" t="s">
        <v>1025</v>
      </c>
      <c r="C15" s="33" t="s">
        <v>1093</v>
      </c>
      <c r="D15" s="33" t="s">
        <v>213</v>
      </c>
      <c r="E15" s="33" t="s">
        <v>216</v>
      </c>
      <c r="F15" s="33" t="s">
        <v>791</v>
      </c>
      <c r="G15" s="33" t="s">
        <v>1062</v>
      </c>
      <c r="H15" s="91">
        <v>177350</v>
      </c>
      <c r="I15" s="66">
        <v>0</v>
      </c>
      <c r="J15" s="103"/>
    </row>
    <row r="16" spans="1:21" ht="26.4" x14ac:dyDescent="0.25">
      <c r="A16" s="33" t="s">
        <v>1026</v>
      </c>
      <c r="B16" s="31" t="s">
        <v>1027</v>
      </c>
      <c r="C16" s="51" t="s">
        <v>1093</v>
      </c>
      <c r="D16" s="33" t="s">
        <v>213</v>
      </c>
      <c r="E16" s="33" t="s">
        <v>216</v>
      </c>
      <c r="F16" s="33" t="s">
        <v>791</v>
      </c>
      <c r="G16" s="33" t="s">
        <v>1060</v>
      </c>
      <c r="H16" s="91">
        <v>179520</v>
      </c>
      <c r="I16" s="66">
        <v>0</v>
      </c>
      <c r="J16" s="103"/>
    </row>
    <row r="17" spans="1:10" ht="26.4" x14ac:dyDescent="0.25">
      <c r="A17" s="33" t="s">
        <v>1028</v>
      </c>
      <c r="B17" s="31" t="s">
        <v>1029</v>
      </c>
      <c r="C17" s="33" t="s">
        <v>1093</v>
      </c>
      <c r="D17" s="33" t="s">
        <v>213</v>
      </c>
      <c r="E17" s="33" t="s">
        <v>216</v>
      </c>
      <c r="F17" s="33" t="s">
        <v>791</v>
      </c>
      <c r="G17" s="33" t="s">
        <v>1060</v>
      </c>
      <c r="H17" s="91">
        <v>336600</v>
      </c>
      <c r="I17" s="66">
        <v>0</v>
      </c>
      <c r="J17" s="103"/>
    </row>
    <row r="18" spans="1:10" ht="26.4" x14ac:dyDescent="0.25">
      <c r="A18" s="33" t="s">
        <v>1030</v>
      </c>
      <c r="B18" s="31" t="s">
        <v>1031</v>
      </c>
      <c r="C18" s="46" t="s">
        <v>206</v>
      </c>
      <c r="D18" s="33" t="s">
        <v>213</v>
      </c>
      <c r="E18" s="33" t="s">
        <v>216</v>
      </c>
      <c r="F18" s="33" t="s">
        <v>791</v>
      </c>
      <c r="G18" s="33" t="s">
        <v>153</v>
      </c>
      <c r="H18" s="91">
        <v>3341184</v>
      </c>
      <c r="I18" s="66">
        <v>0</v>
      </c>
      <c r="J18" s="103"/>
    </row>
    <row r="19" spans="1:10" ht="26.4" x14ac:dyDescent="0.25">
      <c r="A19" s="33" t="s">
        <v>1032</v>
      </c>
      <c r="B19" s="31" t="s">
        <v>1033</v>
      </c>
      <c r="C19" s="33" t="s">
        <v>1093</v>
      </c>
      <c r="D19" s="51" t="s">
        <v>16</v>
      </c>
      <c r="E19" s="33" t="s">
        <v>216</v>
      </c>
      <c r="F19" s="33" t="s">
        <v>791</v>
      </c>
      <c r="G19" s="33" t="s">
        <v>1060</v>
      </c>
      <c r="H19" s="91">
        <v>1142400</v>
      </c>
      <c r="I19" s="66">
        <v>0</v>
      </c>
      <c r="J19" s="103"/>
    </row>
    <row r="20" spans="1:10" ht="26.4" x14ac:dyDescent="0.25">
      <c r="A20" s="33" t="s">
        <v>1034</v>
      </c>
      <c r="B20" s="31" t="s">
        <v>1035</v>
      </c>
      <c r="C20" s="33" t="s">
        <v>1093</v>
      </c>
      <c r="D20" s="51" t="s">
        <v>16</v>
      </c>
      <c r="E20" s="33" t="s">
        <v>216</v>
      </c>
      <c r="F20" s="33" t="s">
        <v>791</v>
      </c>
      <c r="G20" s="33" t="s">
        <v>1060</v>
      </c>
      <c r="H20" s="91">
        <v>351900</v>
      </c>
      <c r="I20" s="66">
        <v>0</v>
      </c>
      <c r="J20" s="103"/>
    </row>
    <row r="21" spans="1:10" ht="26.4" x14ac:dyDescent="0.25">
      <c r="A21" s="33" t="s">
        <v>1036</v>
      </c>
      <c r="B21" s="31" t="s">
        <v>1037</v>
      </c>
      <c r="C21" s="33" t="s">
        <v>1093</v>
      </c>
      <c r="D21" s="51" t="s">
        <v>16</v>
      </c>
      <c r="E21" s="33" t="s">
        <v>216</v>
      </c>
      <c r="F21" s="33" t="s">
        <v>791</v>
      </c>
      <c r="G21" s="33" t="s">
        <v>1060</v>
      </c>
      <c r="H21" s="91">
        <v>3489675</v>
      </c>
      <c r="I21" s="66">
        <v>0</v>
      </c>
      <c r="J21" s="103"/>
    </row>
    <row r="22" spans="1:10" ht="26.4" x14ac:dyDescent="0.25">
      <c r="A22" s="33" t="s">
        <v>1038</v>
      </c>
      <c r="B22" s="31" t="s">
        <v>1039</v>
      </c>
      <c r="C22" s="46" t="s">
        <v>206</v>
      </c>
      <c r="D22" s="51" t="s">
        <v>16</v>
      </c>
      <c r="E22" s="33" t="s">
        <v>216</v>
      </c>
      <c r="F22" s="33" t="s">
        <v>198</v>
      </c>
      <c r="G22" s="33" t="s">
        <v>104</v>
      </c>
      <c r="H22" s="91">
        <v>0</v>
      </c>
      <c r="I22" s="66">
        <v>0</v>
      </c>
      <c r="J22" s="103"/>
    </row>
    <row r="23" spans="1:10" ht="26.4" x14ac:dyDescent="0.25">
      <c r="A23" s="33" t="s">
        <v>1040</v>
      </c>
      <c r="B23" s="31" t="s">
        <v>1041</v>
      </c>
      <c r="C23" s="46" t="s">
        <v>206</v>
      </c>
      <c r="D23" s="33" t="s">
        <v>219</v>
      </c>
      <c r="E23" s="33" t="s">
        <v>216</v>
      </c>
      <c r="F23" s="33" t="s">
        <v>791</v>
      </c>
      <c r="G23" s="33" t="s">
        <v>23</v>
      </c>
      <c r="H23" s="91">
        <v>0</v>
      </c>
      <c r="I23" s="66">
        <v>0</v>
      </c>
      <c r="J23" s="91" t="s">
        <v>652</v>
      </c>
    </row>
    <row r="24" spans="1:10" ht="26.4" x14ac:dyDescent="0.25">
      <c r="A24" s="33" t="s">
        <v>1042</v>
      </c>
      <c r="B24" s="31" t="s">
        <v>1043</v>
      </c>
      <c r="C24" s="33" t="s">
        <v>1093</v>
      </c>
      <c r="D24" s="33" t="s">
        <v>213</v>
      </c>
      <c r="E24" s="33" t="s">
        <v>216</v>
      </c>
      <c r="F24" s="33" t="s">
        <v>791</v>
      </c>
      <c r="G24" s="33" t="s">
        <v>1063</v>
      </c>
      <c r="H24" s="91">
        <v>94860</v>
      </c>
      <c r="I24" s="66">
        <v>0</v>
      </c>
      <c r="J24" s="103"/>
    </row>
    <row r="25" spans="1:10" ht="26.4" x14ac:dyDescent="0.25">
      <c r="A25" s="33" t="s">
        <v>1044</v>
      </c>
      <c r="B25" s="31" t="s">
        <v>1045</v>
      </c>
      <c r="C25" s="33" t="s">
        <v>1093</v>
      </c>
      <c r="D25" s="33" t="s">
        <v>213</v>
      </c>
      <c r="E25" s="33" t="s">
        <v>216</v>
      </c>
      <c r="F25" s="33" t="s">
        <v>791</v>
      </c>
      <c r="G25" s="33" t="s">
        <v>1060</v>
      </c>
      <c r="H25" s="91">
        <v>117300</v>
      </c>
      <c r="I25" s="66">
        <v>0</v>
      </c>
      <c r="J25" s="103"/>
    </row>
    <row r="26" spans="1:10" ht="26.4" x14ac:dyDescent="0.25">
      <c r="A26" s="33" t="s">
        <v>1046</v>
      </c>
      <c r="B26" s="31" t="s">
        <v>1047</v>
      </c>
      <c r="C26" s="33" t="s">
        <v>1094</v>
      </c>
      <c r="D26" s="51" t="s">
        <v>16</v>
      </c>
      <c r="E26" s="33" t="s">
        <v>216</v>
      </c>
      <c r="F26" s="33" t="s">
        <v>791</v>
      </c>
      <c r="G26" s="33" t="s">
        <v>1064</v>
      </c>
      <c r="H26" s="91">
        <v>0</v>
      </c>
      <c r="I26" s="66">
        <v>8415</v>
      </c>
      <c r="J26" s="103"/>
    </row>
    <row r="27" spans="1:10" ht="26.4" x14ac:dyDescent="0.25">
      <c r="A27" s="33" t="s">
        <v>1048</v>
      </c>
      <c r="B27" s="31" t="s">
        <v>1049</v>
      </c>
      <c r="C27" s="33" t="s">
        <v>1093</v>
      </c>
      <c r="D27" s="33" t="s">
        <v>13</v>
      </c>
      <c r="E27" s="33" t="s">
        <v>216</v>
      </c>
      <c r="F27" s="33" t="s">
        <v>791</v>
      </c>
      <c r="G27" s="33" t="s">
        <v>1065</v>
      </c>
      <c r="H27" s="91">
        <v>0</v>
      </c>
      <c r="I27" s="66">
        <v>0</v>
      </c>
      <c r="J27" s="103" t="s">
        <v>1066</v>
      </c>
    </row>
    <row r="28" spans="1:10" ht="26.4" x14ac:dyDescent="0.25">
      <c r="A28" s="33" t="s">
        <v>1050</v>
      </c>
      <c r="B28" s="31" t="s">
        <v>1051</v>
      </c>
      <c r="C28" s="33" t="s">
        <v>1094</v>
      </c>
      <c r="D28" s="33" t="s">
        <v>213</v>
      </c>
      <c r="E28" s="33" t="s">
        <v>216</v>
      </c>
      <c r="F28" s="33" t="s">
        <v>791</v>
      </c>
      <c r="G28" s="33" t="s">
        <v>1067</v>
      </c>
      <c r="H28" s="91">
        <v>0</v>
      </c>
      <c r="I28" s="66">
        <v>601.79999999999995</v>
      </c>
      <c r="J28" s="103"/>
    </row>
    <row r="29" spans="1:10" ht="26.4" x14ac:dyDescent="0.25">
      <c r="A29" s="33" t="s">
        <v>1052</v>
      </c>
      <c r="B29" s="31" t="s">
        <v>1053</v>
      </c>
      <c r="C29" s="33" t="s">
        <v>1093</v>
      </c>
      <c r="D29" s="33" t="s">
        <v>13</v>
      </c>
      <c r="E29" s="33" t="s">
        <v>216</v>
      </c>
      <c r="F29" s="33" t="s">
        <v>198</v>
      </c>
      <c r="G29" s="33" t="s">
        <v>104</v>
      </c>
      <c r="H29" s="91">
        <v>0</v>
      </c>
      <c r="I29" s="66">
        <v>0</v>
      </c>
      <c r="J29" s="103"/>
    </row>
    <row r="30" spans="1:10" ht="26.4" x14ac:dyDescent="0.25">
      <c r="A30" s="33" t="s">
        <v>1054</v>
      </c>
      <c r="B30" s="31" t="s">
        <v>1053</v>
      </c>
      <c r="C30" s="33" t="s">
        <v>1093</v>
      </c>
      <c r="D30" s="33" t="s">
        <v>13</v>
      </c>
      <c r="E30" s="33" t="s">
        <v>216</v>
      </c>
      <c r="F30" s="33" t="s">
        <v>791</v>
      </c>
      <c r="G30" s="33" t="s">
        <v>1068</v>
      </c>
      <c r="H30" s="91">
        <v>237600</v>
      </c>
      <c r="I30" s="66">
        <v>0</v>
      </c>
      <c r="J30" s="103"/>
    </row>
    <row r="31" spans="1:10" ht="26.4" x14ac:dyDescent="0.25">
      <c r="A31" s="33" t="s">
        <v>1118</v>
      </c>
      <c r="B31" s="31" t="s">
        <v>1119</v>
      </c>
      <c r="C31" s="33" t="s">
        <v>1093</v>
      </c>
      <c r="D31" s="33" t="s">
        <v>16</v>
      </c>
      <c r="E31" s="33" t="s">
        <v>216</v>
      </c>
      <c r="F31" s="33" t="s">
        <v>791</v>
      </c>
      <c r="G31" s="33" t="s">
        <v>1158</v>
      </c>
      <c r="H31" s="91">
        <v>5205000</v>
      </c>
      <c r="I31" s="66">
        <v>0</v>
      </c>
      <c r="J31" s="103"/>
    </row>
    <row r="32" spans="1:10" ht="26.4" x14ac:dyDescent="0.25">
      <c r="A32" s="33" t="s">
        <v>1120</v>
      </c>
      <c r="B32" s="31" t="s">
        <v>1121</v>
      </c>
      <c r="C32" s="33" t="s">
        <v>1093</v>
      </c>
      <c r="D32" s="33" t="s">
        <v>213</v>
      </c>
      <c r="E32" s="33" t="s">
        <v>216</v>
      </c>
      <c r="F32" s="33" t="s">
        <v>198</v>
      </c>
      <c r="G32" s="33" t="s">
        <v>104</v>
      </c>
      <c r="H32" s="91">
        <v>0</v>
      </c>
      <c r="I32" s="66">
        <v>0</v>
      </c>
      <c r="J32" s="103"/>
    </row>
    <row r="33" spans="1:10" ht="26.4" x14ac:dyDescent="0.25">
      <c r="A33" s="33" t="s">
        <v>1122</v>
      </c>
      <c r="B33" s="31" t="s">
        <v>1123</v>
      </c>
      <c r="C33" s="33" t="s">
        <v>1093</v>
      </c>
      <c r="D33" s="33" t="s">
        <v>210</v>
      </c>
      <c r="E33" s="33" t="s">
        <v>216</v>
      </c>
      <c r="F33" s="33" t="s">
        <v>791</v>
      </c>
      <c r="G33" s="33" t="s">
        <v>799</v>
      </c>
      <c r="H33" s="91">
        <v>404113.99</v>
      </c>
      <c r="I33" s="66">
        <v>0</v>
      </c>
      <c r="J33" s="103"/>
    </row>
    <row r="34" spans="1:10" ht="26.4" x14ac:dyDescent="0.25">
      <c r="A34" s="33" t="s">
        <v>1124</v>
      </c>
      <c r="B34" s="31" t="s">
        <v>1125</v>
      </c>
      <c r="C34" s="33" t="s">
        <v>1093</v>
      </c>
      <c r="D34" s="33" t="s">
        <v>213</v>
      </c>
      <c r="E34" s="33" t="s">
        <v>216</v>
      </c>
      <c r="F34" s="33" t="s">
        <v>791</v>
      </c>
      <c r="G34" s="33" t="s">
        <v>1159</v>
      </c>
      <c r="H34" s="91">
        <v>125000</v>
      </c>
      <c r="I34" s="66">
        <v>0</v>
      </c>
      <c r="J34" s="103"/>
    </row>
    <row r="35" spans="1:10" ht="26.4" x14ac:dyDescent="0.25">
      <c r="A35" s="33" t="s">
        <v>1126</v>
      </c>
      <c r="B35" s="31" t="s">
        <v>1127</v>
      </c>
      <c r="C35" s="33" t="s">
        <v>1093</v>
      </c>
      <c r="D35" s="33" t="s">
        <v>213</v>
      </c>
      <c r="E35" s="33" t="s">
        <v>216</v>
      </c>
      <c r="F35" s="33" t="s">
        <v>791</v>
      </c>
      <c r="G35" s="33" t="s">
        <v>1160</v>
      </c>
      <c r="H35" s="91">
        <v>1234200</v>
      </c>
      <c r="I35" s="66">
        <v>0</v>
      </c>
      <c r="J35" s="103"/>
    </row>
    <row r="36" spans="1:10" ht="26.4" x14ac:dyDescent="0.25">
      <c r="A36" s="33" t="s">
        <v>1128</v>
      </c>
      <c r="B36" s="31" t="s">
        <v>1129</v>
      </c>
      <c r="C36" s="33" t="s">
        <v>1094</v>
      </c>
      <c r="D36" s="33" t="s">
        <v>213</v>
      </c>
      <c r="E36" s="33" t="s">
        <v>216</v>
      </c>
      <c r="F36" s="33" t="s">
        <v>791</v>
      </c>
      <c r="G36" s="33" t="s">
        <v>1160</v>
      </c>
      <c r="H36" s="91">
        <v>351900</v>
      </c>
      <c r="I36" s="66">
        <v>0</v>
      </c>
      <c r="J36" s="103"/>
    </row>
    <row r="37" spans="1:10" ht="26.4" x14ac:dyDescent="0.25">
      <c r="A37" s="33" t="s">
        <v>1130</v>
      </c>
      <c r="B37" s="31" t="s">
        <v>1131</v>
      </c>
      <c r="C37" s="33" t="s">
        <v>1093</v>
      </c>
      <c r="D37" s="33" t="s">
        <v>16</v>
      </c>
      <c r="E37" s="33" t="s">
        <v>216</v>
      </c>
      <c r="F37" s="33" t="s">
        <v>791</v>
      </c>
      <c r="G37" s="33" t="s">
        <v>1160</v>
      </c>
      <c r="H37" s="91">
        <v>89760</v>
      </c>
      <c r="I37" s="66">
        <v>0</v>
      </c>
      <c r="J37" s="103"/>
    </row>
    <row r="38" spans="1:10" ht="26.4" x14ac:dyDescent="0.25">
      <c r="A38" s="33" t="s">
        <v>1132</v>
      </c>
      <c r="B38" s="31" t="s">
        <v>1133</v>
      </c>
      <c r="C38" s="33" t="s">
        <v>1093</v>
      </c>
      <c r="D38" s="33" t="s">
        <v>16</v>
      </c>
      <c r="E38" s="33" t="s">
        <v>216</v>
      </c>
      <c r="F38" s="33" t="s">
        <v>791</v>
      </c>
      <c r="G38" s="33" t="s">
        <v>1161</v>
      </c>
      <c r="H38" s="91">
        <v>109956</v>
      </c>
      <c r="I38" s="66">
        <v>0</v>
      </c>
      <c r="J38" s="103"/>
    </row>
    <row r="39" spans="1:10" ht="26.4" x14ac:dyDescent="0.25">
      <c r="A39" s="33" t="s">
        <v>1134</v>
      </c>
      <c r="B39" s="31" t="s">
        <v>1135</v>
      </c>
      <c r="C39" s="33" t="s">
        <v>1093</v>
      </c>
      <c r="D39" s="33" t="s">
        <v>16</v>
      </c>
      <c r="E39" s="33" t="s">
        <v>216</v>
      </c>
      <c r="F39" s="33" t="s">
        <v>791</v>
      </c>
      <c r="G39" s="33" t="s">
        <v>1160</v>
      </c>
      <c r="H39" s="91">
        <v>809880</v>
      </c>
      <c r="I39" s="66">
        <v>0</v>
      </c>
      <c r="J39" s="103"/>
    </row>
    <row r="40" spans="1:10" ht="26.4" x14ac:dyDescent="0.25">
      <c r="A40" s="33" t="s">
        <v>1136</v>
      </c>
      <c r="B40" s="31" t="s">
        <v>1137</v>
      </c>
      <c r="C40" s="33" t="s">
        <v>1093</v>
      </c>
      <c r="D40" s="33" t="s">
        <v>213</v>
      </c>
      <c r="E40" s="33" t="s">
        <v>216</v>
      </c>
      <c r="F40" s="33" t="s">
        <v>198</v>
      </c>
      <c r="G40" s="33"/>
      <c r="H40" s="91">
        <v>0</v>
      </c>
      <c r="I40" s="66">
        <v>0</v>
      </c>
      <c r="J40" s="103"/>
    </row>
    <row r="41" spans="1:10" ht="26.4" x14ac:dyDescent="0.25">
      <c r="A41" s="33" t="s">
        <v>1138</v>
      </c>
      <c r="B41" s="31" t="s">
        <v>1139</v>
      </c>
      <c r="C41" s="33" t="s">
        <v>1093</v>
      </c>
      <c r="D41" s="33" t="s">
        <v>213</v>
      </c>
      <c r="E41" s="33" t="s">
        <v>216</v>
      </c>
      <c r="F41" s="33" t="s">
        <v>791</v>
      </c>
      <c r="G41" s="33" t="s">
        <v>1160</v>
      </c>
      <c r="H41" s="91">
        <v>1668720</v>
      </c>
      <c r="I41" s="66">
        <v>0</v>
      </c>
      <c r="J41" s="103"/>
    </row>
    <row r="42" spans="1:10" ht="26.4" x14ac:dyDescent="0.25">
      <c r="A42" s="33" t="s">
        <v>1140</v>
      </c>
      <c r="B42" s="31" t="s">
        <v>1141</v>
      </c>
      <c r="C42" s="33" t="s">
        <v>1094</v>
      </c>
      <c r="D42" s="33" t="s">
        <v>16</v>
      </c>
      <c r="E42" s="33" t="s">
        <v>216</v>
      </c>
      <c r="F42" s="33" t="s">
        <v>791</v>
      </c>
      <c r="G42" s="33" t="s">
        <v>1162</v>
      </c>
      <c r="H42" s="91">
        <v>960000</v>
      </c>
      <c r="I42" s="66">
        <v>0</v>
      </c>
      <c r="J42" s="103"/>
    </row>
    <row r="43" spans="1:10" ht="26.4" x14ac:dyDescent="0.25">
      <c r="A43" s="33" t="s">
        <v>1142</v>
      </c>
      <c r="B43" s="31" t="s">
        <v>1143</v>
      </c>
      <c r="C43" s="33" t="s">
        <v>1093</v>
      </c>
      <c r="D43" s="33" t="s">
        <v>213</v>
      </c>
      <c r="E43" s="33" t="s">
        <v>216</v>
      </c>
      <c r="F43" s="33" t="s">
        <v>791</v>
      </c>
      <c r="G43" s="33" t="s">
        <v>1163</v>
      </c>
      <c r="H43" s="91"/>
      <c r="I43" s="66">
        <v>902.7</v>
      </c>
      <c r="J43" s="103"/>
    </row>
    <row r="44" spans="1:10" ht="26.4" x14ac:dyDescent="0.25">
      <c r="A44" s="33" t="s">
        <v>1144</v>
      </c>
      <c r="B44" s="31" t="s">
        <v>1145</v>
      </c>
      <c r="C44" s="33" t="s">
        <v>1093</v>
      </c>
      <c r="D44" s="33" t="s">
        <v>16</v>
      </c>
      <c r="E44" s="33" t="s">
        <v>216</v>
      </c>
      <c r="F44" s="33" t="s">
        <v>791</v>
      </c>
      <c r="G44" s="33" t="s">
        <v>1160</v>
      </c>
      <c r="H44" s="91">
        <v>808860</v>
      </c>
      <c r="I44" s="66">
        <v>0</v>
      </c>
      <c r="J44" s="103"/>
    </row>
    <row r="45" spans="1:10" ht="26.4" x14ac:dyDescent="0.25">
      <c r="A45" s="33" t="s">
        <v>1146</v>
      </c>
      <c r="B45" s="31" t="s">
        <v>1147</v>
      </c>
      <c r="C45" s="33" t="s">
        <v>1094</v>
      </c>
      <c r="D45" s="33" t="s">
        <v>16</v>
      </c>
      <c r="E45" s="33" t="s">
        <v>216</v>
      </c>
      <c r="F45" s="33" t="s">
        <v>791</v>
      </c>
      <c r="G45" s="33" t="s">
        <v>1164</v>
      </c>
      <c r="H45" s="91">
        <v>3472700</v>
      </c>
      <c r="I45" s="66">
        <v>0</v>
      </c>
      <c r="J45" s="103"/>
    </row>
    <row r="46" spans="1:10" ht="52.8" x14ac:dyDescent="0.25">
      <c r="A46" s="33" t="s">
        <v>1148</v>
      </c>
      <c r="B46" s="31" t="s">
        <v>1149</v>
      </c>
      <c r="C46" s="33" t="s">
        <v>1201</v>
      </c>
      <c r="D46" s="33" t="s">
        <v>16</v>
      </c>
      <c r="E46" s="33" t="s">
        <v>216</v>
      </c>
      <c r="F46" s="33" t="s">
        <v>791</v>
      </c>
      <c r="G46" s="33" t="s">
        <v>1165</v>
      </c>
      <c r="H46" s="91">
        <v>96000.01</v>
      </c>
      <c r="I46" s="66">
        <v>0</v>
      </c>
      <c r="J46" s="103"/>
    </row>
    <row r="47" spans="1:10" ht="26.4" x14ac:dyDescent="0.25">
      <c r="A47" s="33" t="s">
        <v>1150</v>
      </c>
      <c r="B47" s="31" t="s">
        <v>1151</v>
      </c>
      <c r="C47" s="33" t="s">
        <v>1201</v>
      </c>
      <c r="D47" s="33" t="s">
        <v>16</v>
      </c>
      <c r="E47" s="33" t="s">
        <v>216</v>
      </c>
      <c r="F47" s="33" t="s">
        <v>791</v>
      </c>
      <c r="G47" s="33" t="s">
        <v>1166</v>
      </c>
      <c r="H47" s="91">
        <v>3108001.2</v>
      </c>
      <c r="I47" s="66">
        <v>0</v>
      </c>
      <c r="J47" s="103"/>
    </row>
    <row r="48" spans="1:10" x14ac:dyDescent="0.25">
      <c r="A48" s="33" t="s">
        <v>1152</v>
      </c>
      <c r="B48" s="31" t="s">
        <v>1153</v>
      </c>
      <c r="C48" s="33" t="s">
        <v>1201</v>
      </c>
      <c r="D48" s="33" t="s">
        <v>213</v>
      </c>
      <c r="E48" s="33" t="s">
        <v>216</v>
      </c>
      <c r="F48" s="33" t="s">
        <v>1167</v>
      </c>
      <c r="G48" s="33" t="s">
        <v>1168</v>
      </c>
      <c r="H48" s="91">
        <v>95880</v>
      </c>
      <c r="I48" s="66">
        <v>0</v>
      </c>
      <c r="J48" s="103"/>
    </row>
    <row r="49" spans="1:10" ht="26.4" x14ac:dyDescent="0.25">
      <c r="A49" s="33" t="s">
        <v>1154</v>
      </c>
      <c r="B49" s="31" t="s">
        <v>1155</v>
      </c>
      <c r="C49" s="33" t="s">
        <v>1201</v>
      </c>
      <c r="D49" s="33" t="s">
        <v>16</v>
      </c>
      <c r="E49" s="33" t="s">
        <v>216</v>
      </c>
      <c r="F49" s="33" t="s">
        <v>1169</v>
      </c>
      <c r="G49" s="33" t="s">
        <v>1170</v>
      </c>
      <c r="H49" s="91">
        <v>2932000</v>
      </c>
      <c r="I49" s="66">
        <v>0</v>
      </c>
      <c r="J49" s="103"/>
    </row>
    <row r="50" spans="1:10" ht="26.4" x14ac:dyDescent="0.25">
      <c r="A50" s="33" t="s">
        <v>1156</v>
      </c>
      <c r="B50" s="31" t="s">
        <v>1157</v>
      </c>
      <c r="C50" s="33" t="s">
        <v>1201</v>
      </c>
      <c r="D50" s="33" t="s">
        <v>16</v>
      </c>
      <c r="E50" s="33" t="s">
        <v>216</v>
      </c>
      <c r="F50" s="33" t="s">
        <v>1171</v>
      </c>
      <c r="G50" s="33" t="s">
        <v>1172</v>
      </c>
      <c r="H50" s="91">
        <v>999600</v>
      </c>
      <c r="I50" s="66">
        <v>0</v>
      </c>
      <c r="J50" s="103"/>
    </row>
  </sheetData>
  <mergeCells count="2">
    <mergeCell ref="H2:I2"/>
    <mergeCell ref="A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77C85-EB52-4A16-9579-8335FB75547E}">
  <dimension ref="A1:U44"/>
  <sheetViews>
    <sheetView topLeftCell="D25" workbookViewId="0">
      <selection activeCell="I32" sqref="I32:I44"/>
    </sheetView>
  </sheetViews>
  <sheetFormatPr baseColWidth="10" defaultRowHeight="13.2" x14ac:dyDescent="0.25"/>
  <cols>
    <col min="1" max="1" width="28.77734375" customWidth="1"/>
    <col min="2" max="2" width="80.77734375" customWidth="1"/>
    <col min="3" max="5" width="20.77734375" style="20" customWidth="1"/>
    <col min="6" max="6" width="12.77734375" style="20" customWidth="1"/>
    <col min="7" max="7" width="40.77734375" style="20" customWidth="1"/>
    <col min="8" max="8" width="20.77734375" style="39" customWidth="1"/>
    <col min="9" max="9" width="20.77734375" style="41" customWidth="1"/>
    <col min="10" max="10" width="45.77734375" customWidth="1"/>
  </cols>
  <sheetData>
    <row r="1" spans="1:21" ht="24.6" x14ac:dyDescent="0.25">
      <c r="A1" s="122" t="s">
        <v>780</v>
      </c>
      <c r="B1" s="122"/>
      <c r="C1" s="122"/>
      <c r="D1" s="122"/>
      <c r="E1" s="122"/>
      <c r="F1" s="122"/>
      <c r="G1" s="122"/>
      <c r="H1" s="122"/>
      <c r="I1" s="122"/>
      <c r="J1" s="122"/>
      <c r="K1" s="16"/>
      <c r="L1" s="16"/>
      <c r="M1" s="16"/>
      <c r="N1" s="16"/>
      <c r="O1" s="16"/>
      <c r="P1" s="16"/>
      <c r="Q1" s="16"/>
      <c r="R1" s="16"/>
    </row>
    <row r="2" spans="1:21" ht="46.8" x14ac:dyDescent="0.25">
      <c r="A2" s="98" t="s">
        <v>86</v>
      </c>
      <c r="B2" s="45" t="s">
        <v>19</v>
      </c>
      <c r="C2" s="44" t="s">
        <v>205</v>
      </c>
      <c r="D2" s="44" t="s">
        <v>209</v>
      </c>
      <c r="E2" s="44" t="s">
        <v>215</v>
      </c>
      <c r="F2" s="44" t="s">
        <v>87</v>
      </c>
      <c r="G2" s="44" t="s">
        <v>88</v>
      </c>
      <c r="H2" s="139" t="s">
        <v>89</v>
      </c>
      <c r="I2" s="124"/>
      <c r="J2" s="44" t="s">
        <v>90</v>
      </c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26.4" x14ac:dyDescent="0.25">
      <c r="A3" s="51" t="s">
        <v>787</v>
      </c>
      <c r="B3" s="31" t="s">
        <v>788</v>
      </c>
      <c r="C3" s="46" t="s">
        <v>206</v>
      </c>
      <c r="D3" s="33" t="s">
        <v>11</v>
      </c>
      <c r="E3" s="51" t="s">
        <v>216</v>
      </c>
      <c r="F3" s="33" t="s">
        <v>791</v>
      </c>
      <c r="G3" s="33" t="s">
        <v>168</v>
      </c>
      <c r="H3" s="91">
        <v>5763000</v>
      </c>
      <c r="I3" s="66">
        <v>0</v>
      </c>
      <c r="J3" s="54"/>
    </row>
    <row r="4" spans="1:21" ht="27.6" x14ac:dyDescent="0.25">
      <c r="A4" s="99" t="s">
        <v>969</v>
      </c>
      <c r="B4" s="100" t="s">
        <v>970</v>
      </c>
      <c r="C4" s="46" t="s">
        <v>206</v>
      </c>
      <c r="D4" s="33" t="s">
        <v>13</v>
      </c>
      <c r="E4" s="51" t="s">
        <v>216</v>
      </c>
      <c r="F4" s="99" t="s">
        <v>791</v>
      </c>
      <c r="G4" s="99" t="s">
        <v>983</v>
      </c>
      <c r="H4" s="106">
        <v>16418325.560000001</v>
      </c>
      <c r="I4" s="107">
        <v>0</v>
      </c>
      <c r="J4" s="101"/>
    </row>
    <row r="5" spans="1:21" ht="13.8" x14ac:dyDescent="0.25">
      <c r="A5" s="99" t="s">
        <v>971</v>
      </c>
      <c r="B5" s="100" t="s">
        <v>972</v>
      </c>
      <c r="C5" s="33" t="s">
        <v>208</v>
      </c>
      <c r="D5" s="33" t="s">
        <v>13</v>
      </c>
      <c r="E5" s="51" t="s">
        <v>216</v>
      </c>
      <c r="F5" s="99" t="s">
        <v>198</v>
      </c>
      <c r="G5" s="99" t="s">
        <v>104</v>
      </c>
      <c r="H5" s="106">
        <v>0</v>
      </c>
      <c r="I5" s="107">
        <v>0</v>
      </c>
      <c r="J5" s="101"/>
    </row>
    <row r="6" spans="1:21" ht="27.6" x14ac:dyDescent="0.25">
      <c r="A6" s="99" t="s">
        <v>973</v>
      </c>
      <c r="B6" s="100" t="s">
        <v>974</v>
      </c>
      <c r="C6" s="46" t="s">
        <v>206</v>
      </c>
      <c r="D6" s="51" t="s">
        <v>6</v>
      </c>
      <c r="E6" s="51" t="s">
        <v>216</v>
      </c>
      <c r="F6" s="99" t="s">
        <v>791</v>
      </c>
      <c r="G6" s="99" t="s">
        <v>162</v>
      </c>
      <c r="H6" s="106">
        <v>0</v>
      </c>
      <c r="I6" s="107">
        <v>53290.8</v>
      </c>
      <c r="J6" s="101" t="s">
        <v>984</v>
      </c>
    </row>
    <row r="7" spans="1:21" ht="13.8" x14ac:dyDescent="0.25">
      <c r="A7" s="99" t="s">
        <v>975</v>
      </c>
      <c r="B7" s="100" t="s">
        <v>976</v>
      </c>
      <c r="C7" s="33" t="s">
        <v>208</v>
      </c>
      <c r="D7" s="33" t="s">
        <v>1097</v>
      </c>
      <c r="E7" s="51" t="s">
        <v>216</v>
      </c>
      <c r="F7" s="99" t="s">
        <v>791</v>
      </c>
      <c r="G7" s="99" t="s">
        <v>961</v>
      </c>
      <c r="H7" s="106">
        <v>0</v>
      </c>
      <c r="I7" s="107">
        <v>0</v>
      </c>
      <c r="J7" s="106" t="s">
        <v>652</v>
      </c>
    </row>
    <row r="8" spans="1:21" ht="13.8" x14ac:dyDescent="0.25">
      <c r="A8" s="140" t="s">
        <v>977</v>
      </c>
      <c r="B8" s="141" t="s">
        <v>978</v>
      </c>
      <c r="C8" s="110" t="s">
        <v>206</v>
      </c>
      <c r="D8" s="110" t="s">
        <v>1096</v>
      </c>
      <c r="E8" s="110" t="s">
        <v>216</v>
      </c>
      <c r="F8" s="99" t="s">
        <v>791</v>
      </c>
      <c r="G8" s="99" t="s">
        <v>985</v>
      </c>
      <c r="H8" s="106">
        <v>0</v>
      </c>
      <c r="I8" s="107">
        <v>0</v>
      </c>
      <c r="J8" s="142" t="s">
        <v>652</v>
      </c>
    </row>
    <row r="9" spans="1:21" ht="13.8" x14ac:dyDescent="0.25">
      <c r="A9" s="140"/>
      <c r="B9" s="141"/>
      <c r="C9" s="110" t="s">
        <v>206</v>
      </c>
      <c r="D9" s="110"/>
      <c r="E9" s="110"/>
      <c r="F9" s="99" t="s">
        <v>791</v>
      </c>
      <c r="G9" s="99" t="s">
        <v>986</v>
      </c>
      <c r="H9" s="106">
        <v>0</v>
      </c>
      <c r="I9" s="107">
        <v>0</v>
      </c>
      <c r="J9" s="143"/>
    </row>
    <row r="10" spans="1:21" ht="13.8" x14ac:dyDescent="0.25">
      <c r="A10" s="140"/>
      <c r="B10" s="141"/>
      <c r="C10" s="110" t="s">
        <v>206</v>
      </c>
      <c r="D10" s="110"/>
      <c r="E10" s="110"/>
      <c r="F10" s="99" t="s">
        <v>791</v>
      </c>
      <c r="G10" s="99" t="s">
        <v>987</v>
      </c>
      <c r="H10" s="106">
        <v>0</v>
      </c>
      <c r="I10" s="107">
        <v>0</v>
      </c>
      <c r="J10" s="143"/>
    </row>
    <row r="11" spans="1:21" ht="13.8" x14ac:dyDescent="0.25">
      <c r="A11" s="140"/>
      <c r="B11" s="141"/>
      <c r="C11" s="110" t="s">
        <v>206</v>
      </c>
      <c r="D11" s="110"/>
      <c r="E11" s="110"/>
      <c r="F11" s="99" t="s">
        <v>791</v>
      </c>
      <c r="G11" s="99" t="s">
        <v>988</v>
      </c>
      <c r="H11" s="106">
        <v>0</v>
      </c>
      <c r="I11" s="107">
        <v>0</v>
      </c>
      <c r="J11" s="143"/>
    </row>
    <row r="12" spans="1:21" ht="13.8" x14ac:dyDescent="0.25">
      <c r="A12" s="140"/>
      <c r="B12" s="141"/>
      <c r="C12" s="110" t="s">
        <v>206</v>
      </c>
      <c r="D12" s="110"/>
      <c r="E12" s="110"/>
      <c r="F12" s="99" t="s">
        <v>791</v>
      </c>
      <c r="G12" s="99" t="s">
        <v>989</v>
      </c>
      <c r="H12" s="106">
        <v>0</v>
      </c>
      <c r="I12" s="107">
        <v>0</v>
      </c>
      <c r="J12" s="143"/>
    </row>
    <row r="13" spans="1:21" ht="13.8" x14ac:dyDescent="0.25">
      <c r="A13" s="140"/>
      <c r="B13" s="141"/>
      <c r="C13" s="110" t="s">
        <v>206</v>
      </c>
      <c r="D13" s="110"/>
      <c r="E13" s="110"/>
      <c r="F13" s="99" t="s">
        <v>791</v>
      </c>
      <c r="G13" s="99" t="s">
        <v>990</v>
      </c>
      <c r="H13" s="106">
        <v>0</v>
      </c>
      <c r="I13" s="107">
        <v>0</v>
      </c>
      <c r="J13" s="143"/>
    </row>
    <row r="14" spans="1:21" ht="13.8" x14ac:dyDescent="0.25">
      <c r="A14" s="140"/>
      <c r="B14" s="141"/>
      <c r="C14" s="110" t="s">
        <v>206</v>
      </c>
      <c r="D14" s="110"/>
      <c r="E14" s="110"/>
      <c r="F14" s="99" t="s">
        <v>791</v>
      </c>
      <c r="G14" s="99" t="s">
        <v>991</v>
      </c>
      <c r="H14" s="106">
        <v>0</v>
      </c>
      <c r="I14" s="107">
        <v>0</v>
      </c>
      <c r="J14" s="143"/>
    </row>
    <row r="15" spans="1:21" ht="13.8" x14ac:dyDescent="0.25">
      <c r="A15" s="140"/>
      <c r="B15" s="141"/>
      <c r="C15" s="110" t="s">
        <v>206</v>
      </c>
      <c r="D15" s="110"/>
      <c r="E15" s="110"/>
      <c r="F15" s="99" t="s">
        <v>791</v>
      </c>
      <c r="G15" s="99" t="s">
        <v>992</v>
      </c>
      <c r="H15" s="106">
        <v>0</v>
      </c>
      <c r="I15" s="107">
        <v>0</v>
      </c>
      <c r="J15" s="143"/>
    </row>
    <row r="16" spans="1:21" ht="13.8" x14ac:dyDescent="0.25">
      <c r="A16" s="140"/>
      <c r="B16" s="141"/>
      <c r="C16" s="110" t="s">
        <v>206</v>
      </c>
      <c r="D16" s="110"/>
      <c r="E16" s="110"/>
      <c r="F16" s="99" t="s">
        <v>791</v>
      </c>
      <c r="G16" s="99" t="s">
        <v>993</v>
      </c>
      <c r="H16" s="106">
        <v>0</v>
      </c>
      <c r="I16" s="107">
        <v>0</v>
      </c>
      <c r="J16" s="143"/>
    </row>
    <row r="17" spans="1:10" ht="13.8" x14ac:dyDescent="0.25">
      <c r="A17" s="140"/>
      <c r="B17" s="141"/>
      <c r="C17" s="110" t="s">
        <v>206</v>
      </c>
      <c r="D17" s="110"/>
      <c r="E17" s="110"/>
      <c r="F17" s="99" t="s">
        <v>791</v>
      </c>
      <c r="G17" s="99" t="s">
        <v>994</v>
      </c>
      <c r="H17" s="106">
        <v>0</v>
      </c>
      <c r="I17" s="107">
        <v>0</v>
      </c>
      <c r="J17" s="143"/>
    </row>
    <row r="18" spans="1:10" ht="13.8" x14ac:dyDescent="0.25">
      <c r="A18" s="140"/>
      <c r="B18" s="141"/>
      <c r="C18" s="110" t="s">
        <v>206</v>
      </c>
      <c r="D18" s="110"/>
      <c r="E18" s="110"/>
      <c r="F18" s="99" t="s">
        <v>791</v>
      </c>
      <c r="G18" s="99" t="s">
        <v>995</v>
      </c>
      <c r="H18" s="106">
        <v>0</v>
      </c>
      <c r="I18" s="107">
        <v>0</v>
      </c>
      <c r="J18" s="143"/>
    </row>
    <row r="19" spans="1:10" ht="13.8" x14ac:dyDescent="0.25">
      <c r="A19" s="140"/>
      <c r="B19" s="141"/>
      <c r="C19" s="110" t="s">
        <v>206</v>
      </c>
      <c r="D19" s="110"/>
      <c r="E19" s="110"/>
      <c r="F19" s="99" t="s">
        <v>791</v>
      </c>
      <c r="G19" s="99" t="s">
        <v>996</v>
      </c>
      <c r="H19" s="106">
        <v>0</v>
      </c>
      <c r="I19" s="107">
        <v>0</v>
      </c>
      <c r="J19" s="143"/>
    </row>
    <row r="20" spans="1:10" ht="13.8" x14ac:dyDescent="0.25">
      <c r="A20" s="140"/>
      <c r="B20" s="141"/>
      <c r="C20" s="110" t="s">
        <v>206</v>
      </c>
      <c r="D20" s="110"/>
      <c r="E20" s="110"/>
      <c r="F20" s="99" t="s">
        <v>791</v>
      </c>
      <c r="G20" s="99" t="s">
        <v>997</v>
      </c>
      <c r="H20" s="106">
        <v>0</v>
      </c>
      <c r="I20" s="107">
        <v>0</v>
      </c>
      <c r="J20" s="143"/>
    </row>
    <row r="21" spans="1:10" ht="13.8" x14ac:dyDescent="0.25">
      <c r="A21" s="140"/>
      <c r="B21" s="141"/>
      <c r="C21" s="110" t="s">
        <v>206</v>
      </c>
      <c r="D21" s="110"/>
      <c r="E21" s="110"/>
      <c r="F21" s="99" t="s">
        <v>791</v>
      </c>
      <c r="G21" s="99" t="s">
        <v>998</v>
      </c>
      <c r="H21" s="106">
        <v>0</v>
      </c>
      <c r="I21" s="107">
        <v>0</v>
      </c>
      <c r="J21" s="143"/>
    </row>
    <row r="22" spans="1:10" ht="13.8" x14ac:dyDescent="0.25">
      <c r="A22" s="140"/>
      <c r="B22" s="141"/>
      <c r="C22" s="110" t="s">
        <v>206</v>
      </c>
      <c r="D22" s="110"/>
      <c r="E22" s="110"/>
      <c r="F22" s="99" t="s">
        <v>791</v>
      </c>
      <c r="G22" s="99" t="s">
        <v>999</v>
      </c>
      <c r="H22" s="106">
        <v>0</v>
      </c>
      <c r="I22" s="107">
        <v>0</v>
      </c>
      <c r="J22" s="143"/>
    </row>
    <row r="23" spans="1:10" ht="13.8" x14ac:dyDescent="0.25">
      <c r="A23" s="140"/>
      <c r="B23" s="141"/>
      <c r="C23" s="110" t="s">
        <v>206</v>
      </c>
      <c r="D23" s="110"/>
      <c r="E23" s="110"/>
      <c r="F23" s="99" t="s">
        <v>791</v>
      </c>
      <c r="G23" s="99" t="s">
        <v>1000</v>
      </c>
      <c r="H23" s="106">
        <v>0</v>
      </c>
      <c r="I23" s="107">
        <v>0</v>
      </c>
      <c r="J23" s="143"/>
    </row>
    <row r="24" spans="1:10" ht="13.8" x14ac:dyDescent="0.25">
      <c r="A24" s="140"/>
      <c r="B24" s="141"/>
      <c r="C24" s="110" t="s">
        <v>206</v>
      </c>
      <c r="D24" s="110"/>
      <c r="E24" s="110"/>
      <c r="F24" s="99" t="s">
        <v>791</v>
      </c>
      <c r="G24" s="99" t="s">
        <v>1001</v>
      </c>
      <c r="H24" s="106">
        <v>0</v>
      </c>
      <c r="I24" s="107">
        <v>0</v>
      </c>
      <c r="J24" s="143"/>
    </row>
    <row r="25" spans="1:10" ht="13.8" x14ac:dyDescent="0.25">
      <c r="A25" s="140"/>
      <c r="B25" s="141"/>
      <c r="C25" s="110" t="s">
        <v>206</v>
      </c>
      <c r="D25" s="110"/>
      <c r="E25" s="110"/>
      <c r="F25" s="99" t="s">
        <v>791</v>
      </c>
      <c r="G25" s="99" t="s">
        <v>1002</v>
      </c>
      <c r="H25" s="106">
        <v>0</v>
      </c>
      <c r="I25" s="107">
        <v>0</v>
      </c>
      <c r="J25" s="144"/>
    </row>
    <row r="26" spans="1:10" ht="27.6" x14ac:dyDescent="0.25">
      <c r="A26" s="99" t="s">
        <v>979</v>
      </c>
      <c r="B26" s="100" t="s">
        <v>980</v>
      </c>
      <c r="C26" s="33" t="s">
        <v>208</v>
      </c>
      <c r="D26" s="33" t="s">
        <v>6</v>
      </c>
      <c r="E26" s="33" t="s">
        <v>216</v>
      </c>
      <c r="F26" s="99" t="s">
        <v>791</v>
      </c>
      <c r="G26" s="99" t="s">
        <v>162</v>
      </c>
      <c r="H26" s="106">
        <v>0</v>
      </c>
      <c r="I26" s="107">
        <v>106555.02</v>
      </c>
      <c r="J26" s="101" t="s">
        <v>1095</v>
      </c>
    </row>
    <row r="27" spans="1:10" ht="27.6" x14ac:dyDescent="0.25">
      <c r="A27" s="99" t="s">
        <v>981</v>
      </c>
      <c r="B27" s="100" t="s">
        <v>982</v>
      </c>
      <c r="C27" s="46" t="s">
        <v>206</v>
      </c>
      <c r="D27" s="33" t="s">
        <v>1097</v>
      </c>
      <c r="E27" s="33" t="s">
        <v>216</v>
      </c>
      <c r="F27" s="99" t="s">
        <v>198</v>
      </c>
      <c r="G27" s="99" t="s">
        <v>104</v>
      </c>
      <c r="H27" s="106">
        <v>0</v>
      </c>
      <c r="I27" s="107">
        <v>0</v>
      </c>
      <c r="J27" s="101"/>
    </row>
    <row r="28" spans="1:10" ht="26.4" x14ac:dyDescent="0.25">
      <c r="A28" s="13" t="s">
        <v>1173</v>
      </c>
      <c r="B28" s="14" t="s">
        <v>1174</v>
      </c>
      <c r="C28" s="33" t="s">
        <v>1093</v>
      </c>
      <c r="D28" s="13" t="s">
        <v>210</v>
      </c>
      <c r="E28" s="33" t="s">
        <v>216</v>
      </c>
      <c r="F28" s="13" t="s">
        <v>791</v>
      </c>
      <c r="G28" s="34" t="s">
        <v>1182</v>
      </c>
      <c r="H28" s="106">
        <v>95177640</v>
      </c>
      <c r="I28" s="107">
        <v>0</v>
      </c>
      <c r="J28" s="101"/>
    </row>
    <row r="29" spans="1:10" ht="26.4" x14ac:dyDescent="0.25">
      <c r="A29" s="13" t="s">
        <v>1175</v>
      </c>
      <c r="B29" s="30" t="s">
        <v>1176</v>
      </c>
      <c r="C29" s="33" t="s">
        <v>1094</v>
      </c>
      <c r="D29" s="13" t="s">
        <v>210</v>
      </c>
      <c r="E29" s="33" t="s">
        <v>216</v>
      </c>
      <c r="F29" s="13" t="s">
        <v>1183</v>
      </c>
      <c r="G29" s="34" t="s">
        <v>1184</v>
      </c>
      <c r="H29" s="106">
        <v>0</v>
      </c>
      <c r="I29" s="107">
        <v>0</v>
      </c>
      <c r="J29" s="101"/>
    </row>
    <row r="30" spans="1:10" ht="26.4" x14ac:dyDescent="0.25">
      <c r="A30" s="13" t="s">
        <v>1177</v>
      </c>
      <c r="B30" s="14" t="s">
        <v>1178</v>
      </c>
      <c r="C30" s="33" t="s">
        <v>1093</v>
      </c>
      <c r="D30" s="13" t="s">
        <v>210</v>
      </c>
      <c r="E30" s="33" t="s">
        <v>216</v>
      </c>
      <c r="F30" s="13" t="s">
        <v>791</v>
      </c>
      <c r="G30" s="163" t="s">
        <v>1185</v>
      </c>
      <c r="H30" s="106">
        <v>0</v>
      </c>
      <c r="I30" s="107">
        <v>0</v>
      </c>
      <c r="J30" s="101"/>
    </row>
    <row r="31" spans="1:10" ht="26.4" x14ac:dyDescent="0.25">
      <c r="A31" s="18" t="s">
        <v>1179</v>
      </c>
      <c r="B31" s="19" t="s">
        <v>955</v>
      </c>
      <c r="C31" s="33" t="s">
        <v>1094</v>
      </c>
      <c r="D31" s="18" t="s">
        <v>1199</v>
      </c>
      <c r="E31" s="35" t="s">
        <v>216</v>
      </c>
      <c r="F31" s="13" t="s">
        <v>791</v>
      </c>
      <c r="G31" s="160"/>
      <c r="H31" s="108">
        <v>0</v>
      </c>
      <c r="I31" s="161">
        <v>0</v>
      </c>
      <c r="J31" s="162"/>
    </row>
    <row r="32" spans="1:10" ht="13.8" customHeight="1" x14ac:dyDescent="0.25">
      <c r="A32" s="110" t="s">
        <v>1180</v>
      </c>
      <c r="B32" s="112" t="s">
        <v>1181</v>
      </c>
      <c r="C32" s="136" t="s">
        <v>1093</v>
      </c>
      <c r="D32" s="110" t="s">
        <v>1200</v>
      </c>
      <c r="E32" s="110" t="s">
        <v>216</v>
      </c>
      <c r="F32" s="110" t="s">
        <v>791</v>
      </c>
      <c r="G32" s="164" t="s">
        <v>1186</v>
      </c>
      <c r="H32" s="157">
        <v>0</v>
      </c>
      <c r="I32" s="158">
        <v>0</v>
      </c>
      <c r="J32" s="159"/>
    </row>
    <row r="33" spans="1:10" ht="13.8" customHeight="1" x14ac:dyDescent="0.25">
      <c r="A33" s="110"/>
      <c r="B33" s="112"/>
      <c r="C33" s="137"/>
      <c r="D33" s="110"/>
      <c r="E33" s="110"/>
      <c r="F33" s="110"/>
      <c r="G33" s="164" t="s">
        <v>1187</v>
      </c>
      <c r="H33" s="157"/>
      <c r="I33" s="158"/>
      <c r="J33" s="159"/>
    </row>
    <row r="34" spans="1:10" ht="13.8" customHeight="1" x14ac:dyDescent="0.25">
      <c r="A34" s="110"/>
      <c r="B34" s="112"/>
      <c r="C34" s="137"/>
      <c r="D34" s="110"/>
      <c r="E34" s="110"/>
      <c r="F34" s="110"/>
      <c r="G34" s="164" t="s">
        <v>1188</v>
      </c>
      <c r="H34" s="157"/>
      <c r="I34" s="158"/>
      <c r="J34" s="159"/>
    </row>
    <row r="35" spans="1:10" ht="13.8" customHeight="1" x14ac:dyDescent="0.25">
      <c r="A35" s="110"/>
      <c r="B35" s="112"/>
      <c r="C35" s="137"/>
      <c r="D35" s="110"/>
      <c r="E35" s="110"/>
      <c r="F35" s="110"/>
      <c r="G35" s="164" t="s">
        <v>1189</v>
      </c>
      <c r="H35" s="157"/>
      <c r="I35" s="158"/>
      <c r="J35" s="159"/>
    </row>
    <row r="36" spans="1:10" ht="26.4" x14ac:dyDescent="0.25">
      <c r="A36" s="110"/>
      <c r="B36" s="112"/>
      <c r="C36" s="137"/>
      <c r="D36" s="110"/>
      <c r="E36" s="110"/>
      <c r="F36" s="110"/>
      <c r="G36" s="164" t="s">
        <v>1190</v>
      </c>
      <c r="H36" s="157"/>
      <c r="I36" s="158"/>
      <c r="J36" s="159"/>
    </row>
    <row r="37" spans="1:10" ht="26.4" x14ac:dyDescent="0.25">
      <c r="A37" s="110"/>
      <c r="B37" s="112"/>
      <c r="C37" s="137"/>
      <c r="D37" s="110"/>
      <c r="E37" s="110"/>
      <c r="F37" s="110"/>
      <c r="G37" s="164" t="s">
        <v>1191</v>
      </c>
      <c r="H37" s="157"/>
      <c r="I37" s="158"/>
      <c r="J37" s="159"/>
    </row>
    <row r="38" spans="1:10" ht="13.8" customHeight="1" x14ac:dyDescent="0.25">
      <c r="A38" s="110"/>
      <c r="B38" s="112"/>
      <c r="C38" s="137"/>
      <c r="D38" s="110"/>
      <c r="E38" s="110"/>
      <c r="F38" s="110"/>
      <c r="G38" s="164" t="s">
        <v>1192</v>
      </c>
      <c r="H38" s="157"/>
      <c r="I38" s="158"/>
      <c r="J38" s="159"/>
    </row>
    <row r="39" spans="1:10" ht="13.8" customHeight="1" x14ac:dyDescent="0.25">
      <c r="A39" s="110"/>
      <c r="B39" s="112"/>
      <c r="C39" s="137"/>
      <c r="D39" s="110"/>
      <c r="E39" s="110"/>
      <c r="F39" s="110"/>
      <c r="G39" s="164" t="s">
        <v>1193</v>
      </c>
      <c r="H39" s="157"/>
      <c r="I39" s="158"/>
      <c r="J39" s="159"/>
    </row>
    <row r="40" spans="1:10" ht="13.8" customHeight="1" x14ac:dyDescent="0.25">
      <c r="A40" s="110"/>
      <c r="B40" s="112"/>
      <c r="C40" s="137"/>
      <c r="D40" s="110"/>
      <c r="E40" s="110"/>
      <c r="F40" s="110"/>
      <c r="G40" s="164" t="s">
        <v>1194</v>
      </c>
      <c r="H40" s="157"/>
      <c r="I40" s="158"/>
      <c r="J40" s="159"/>
    </row>
    <row r="41" spans="1:10" ht="13.8" customHeight="1" x14ac:dyDescent="0.25">
      <c r="A41" s="110"/>
      <c r="B41" s="112"/>
      <c r="C41" s="137"/>
      <c r="D41" s="110"/>
      <c r="E41" s="110"/>
      <c r="F41" s="110"/>
      <c r="G41" s="164" t="s">
        <v>1195</v>
      </c>
      <c r="H41" s="157"/>
      <c r="I41" s="158"/>
      <c r="J41" s="159"/>
    </row>
    <row r="42" spans="1:10" ht="13.8" customHeight="1" x14ac:dyDescent="0.25">
      <c r="A42" s="110"/>
      <c r="B42" s="112"/>
      <c r="C42" s="137"/>
      <c r="D42" s="110"/>
      <c r="E42" s="110"/>
      <c r="F42" s="110"/>
      <c r="G42" s="164" t="s">
        <v>1196</v>
      </c>
      <c r="H42" s="157"/>
      <c r="I42" s="158"/>
      <c r="J42" s="159"/>
    </row>
    <row r="43" spans="1:10" ht="13.8" customHeight="1" x14ac:dyDescent="0.25">
      <c r="A43" s="110"/>
      <c r="B43" s="112"/>
      <c r="C43" s="137"/>
      <c r="D43" s="110"/>
      <c r="E43" s="110"/>
      <c r="F43" s="110"/>
      <c r="G43" s="164" t="s">
        <v>1197</v>
      </c>
      <c r="H43" s="157"/>
      <c r="I43" s="158"/>
      <c r="J43" s="159"/>
    </row>
    <row r="44" spans="1:10" ht="13.8" customHeight="1" x14ac:dyDescent="0.25">
      <c r="A44" s="110"/>
      <c r="B44" s="112"/>
      <c r="C44" s="138"/>
      <c r="D44" s="110"/>
      <c r="E44" s="110"/>
      <c r="F44" s="110"/>
      <c r="G44" s="164" t="s">
        <v>1198</v>
      </c>
      <c r="H44" s="157"/>
      <c r="I44" s="158"/>
      <c r="J44" s="159"/>
    </row>
  </sheetData>
  <mergeCells count="17">
    <mergeCell ref="A1:J1"/>
    <mergeCell ref="J8:J25"/>
    <mergeCell ref="C32:C44"/>
    <mergeCell ref="D32:D44"/>
    <mergeCell ref="E32:E44"/>
    <mergeCell ref="B32:B44"/>
    <mergeCell ref="A32:A44"/>
    <mergeCell ref="J32:J44"/>
    <mergeCell ref="F32:F44"/>
    <mergeCell ref="H32:H44"/>
    <mergeCell ref="I32:I44"/>
    <mergeCell ref="H2:I2"/>
    <mergeCell ref="A8:A25"/>
    <mergeCell ref="B8:B25"/>
    <mergeCell ref="C8:C25"/>
    <mergeCell ref="D8:D25"/>
    <mergeCell ref="E8:E2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3D308-A1FA-4B31-BD3D-60011C7EBA1E}">
  <dimension ref="A1:J84"/>
  <sheetViews>
    <sheetView tabSelected="1" topLeftCell="C68" workbookViewId="0">
      <selection activeCell="D85" sqref="D85"/>
    </sheetView>
  </sheetViews>
  <sheetFormatPr baseColWidth="10" defaultRowHeight="13.2" x14ac:dyDescent="0.25"/>
  <cols>
    <col min="1" max="1" width="28.77734375" customWidth="1"/>
    <col min="2" max="2" width="80.77734375" customWidth="1"/>
    <col min="3" max="3" width="20.77734375" style="9" customWidth="1"/>
    <col min="4" max="6" width="20.77734375" customWidth="1"/>
    <col min="7" max="7" width="40.77734375" customWidth="1"/>
    <col min="8" max="8" width="20.77734375" style="39" customWidth="1"/>
    <col min="9" max="9" width="20.77734375" style="41" customWidth="1"/>
    <col min="10" max="10" width="45.77734375" customWidth="1"/>
  </cols>
  <sheetData>
    <row r="1" spans="1:10" ht="24.6" x14ac:dyDescent="0.25">
      <c r="A1" s="122" t="s">
        <v>783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ht="39.6" x14ac:dyDescent="0.25">
      <c r="A2" s="104" t="s">
        <v>86</v>
      </c>
      <c r="B2" s="60" t="s">
        <v>19</v>
      </c>
      <c r="C2" s="59" t="s">
        <v>205</v>
      </c>
      <c r="D2" s="59" t="s">
        <v>209</v>
      </c>
      <c r="E2" s="59" t="s">
        <v>215</v>
      </c>
      <c r="F2" s="59" t="s">
        <v>87</v>
      </c>
      <c r="G2" s="59" t="s">
        <v>88</v>
      </c>
      <c r="H2" s="123" t="s">
        <v>89</v>
      </c>
      <c r="I2" s="124"/>
      <c r="J2" s="59" t="s">
        <v>90</v>
      </c>
    </row>
    <row r="3" spans="1:10" ht="39.6" x14ac:dyDescent="0.25">
      <c r="A3" s="33" t="s">
        <v>789</v>
      </c>
      <c r="B3" s="31" t="s">
        <v>790</v>
      </c>
      <c r="C3" s="33" t="s">
        <v>206</v>
      </c>
      <c r="D3" s="33" t="s">
        <v>210</v>
      </c>
      <c r="E3" s="33" t="s">
        <v>216</v>
      </c>
      <c r="F3" s="33" t="s">
        <v>791</v>
      </c>
      <c r="G3" s="33" t="s">
        <v>290</v>
      </c>
      <c r="H3" s="91">
        <v>0</v>
      </c>
      <c r="I3" s="66">
        <v>0</v>
      </c>
      <c r="J3" s="103" t="s">
        <v>134</v>
      </c>
    </row>
    <row r="4" spans="1:10" ht="66" x14ac:dyDescent="0.25">
      <c r="A4" s="33" t="s">
        <v>822</v>
      </c>
      <c r="B4" s="31" t="s">
        <v>823</v>
      </c>
      <c r="C4" s="33" t="s">
        <v>206</v>
      </c>
      <c r="D4" s="33" t="s">
        <v>219</v>
      </c>
      <c r="E4" s="33" t="s">
        <v>216</v>
      </c>
      <c r="F4" s="33" t="s">
        <v>791</v>
      </c>
      <c r="G4" s="33" t="s">
        <v>792</v>
      </c>
      <c r="H4" s="91">
        <v>0</v>
      </c>
      <c r="I4" s="66">
        <v>0</v>
      </c>
      <c r="J4" s="103" t="s">
        <v>134</v>
      </c>
    </row>
    <row r="5" spans="1:10" ht="39.6" x14ac:dyDescent="0.25">
      <c r="A5" s="33" t="s">
        <v>824</v>
      </c>
      <c r="B5" s="31" t="s">
        <v>825</v>
      </c>
      <c r="C5" s="33" t="s">
        <v>206</v>
      </c>
      <c r="D5" s="33" t="s">
        <v>210</v>
      </c>
      <c r="E5" s="33" t="s">
        <v>216</v>
      </c>
      <c r="F5" s="33" t="s">
        <v>791</v>
      </c>
      <c r="G5" s="33" t="s">
        <v>793</v>
      </c>
      <c r="H5" s="91">
        <v>169500</v>
      </c>
      <c r="I5" s="66">
        <v>0</v>
      </c>
      <c r="J5" s="103" t="s">
        <v>134</v>
      </c>
    </row>
    <row r="6" spans="1:10" x14ac:dyDescent="0.25">
      <c r="A6" s="33" t="s">
        <v>826</v>
      </c>
      <c r="B6" s="31" t="s">
        <v>827</v>
      </c>
      <c r="C6" s="33" t="s">
        <v>208</v>
      </c>
      <c r="D6" s="33" t="s">
        <v>6</v>
      </c>
      <c r="E6" s="33" t="s">
        <v>216</v>
      </c>
      <c r="F6" s="33" t="s">
        <v>791</v>
      </c>
      <c r="G6" s="33" t="s">
        <v>794</v>
      </c>
      <c r="H6" s="91">
        <v>0</v>
      </c>
      <c r="I6" s="66">
        <v>23730</v>
      </c>
      <c r="J6" s="103"/>
    </row>
    <row r="7" spans="1:10" ht="26.4" x14ac:dyDescent="0.25">
      <c r="A7" s="33" t="s">
        <v>828</v>
      </c>
      <c r="B7" s="31" t="s">
        <v>829</v>
      </c>
      <c r="C7" s="33" t="s">
        <v>206</v>
      </c>
      <c r="D7" s="33" t="s">
        <v>9</v>
      </c>
      <c r="E7" s="33" t="s">
        <v>216</v>
      </c>
      <c r="F7" s="33" t="s">
        <v>791</v>
      </c>
      <c r="G7" s="33" t="s">
        <v>355</v>
      </c>
      <c r="H7" s="91">
        <v>0</v>
      </c>
      <c r="I7" s="66">
        <v>508.5</v>
      </c>
      <c r="J7" s="103" t="s">
        <v>134</v>
      </c>
    </row>
    <row r="8" spans="1:10" x14ac:dyDescent="0.25">
      <c r="A8" s="33" t="s">
        <v>830</v>
      </c>
      <c r="B8" s="31" t="s">
        <v>831</v>
      </c>
      <c r="C8" s="33" t="s">
        <v>208</v>
      </c>
      <c r="D8" s="33" t="s">
        <v>10</v>
      </c>
      <c r="E8" s="33" t="s">
        <v>216</v>
      </c>
      <c r="F8" s="33" t="s">
        <v>791</v>
      </c>
      <c r="G8" s="33" t="s">
        <v>672</v>
      </c>
      <c r="H8" s="91">
        <v>19469109</v>
      </c>
      <c r="I8" s="66">
        <v>0</v>
      </c>
      <c r="J8" s="103"/>
    </row>
    <row r="9" spans="1:10" ht="26.4" x14ac:dyDescent="0.25">
      <c r="A9" s="33" t="s">
        <v>832</v>
      </c>
      <c r="B9" s="31" t="s">
        <v>833</v>
      </c>
      <c r="C9" s="33" t="s">
        <v>208</v>
      </c>
      <c r="D9" s="33" t="s">
        <v>9</v>
      </c>
      <c r="E9" s="33" t="s">
        <v>216</v>
      </c>
      <c r="F9" s="33" t="s">
        <v>791</v>
      </c>
      <c r="G9" s="33" t="s">
        <v>795</v>
      </c>
      <c r="H9" s="91">
        <v>0</v>
      </c>
      <c r="I9" s="66">
        <v>565</v>
      </c>
      <c r="J9" s="103"/>
    </row>
    <row r="10" spans="1:10" ht="26.4" x14ac:dyDescent="0.25">
      <c r="A10" s="33" t="s">
        <v>834</v>
      </c>
      <c r="B10" s="31" t="s">
        <v>835</v>
      </c>
      <c r="C10" s="33" t="s">
        <v>206</v>
      </c>
      <c r="D10" s="33" t="s">
        <v>1101</v>
      </c>
      <c r="E10" s="33" t="s">
        <v>216</v>
      </c>
      <c r="F10" s="33" t="s">
        <v>791</v>
      </c>
      <c r="G10" s="33" t="s">
        <v>159</v>
      </c>
      <c r="H10" s="91">
        <v>102547.5</v>
      </c>
      <c r="I10" s="66">
        <v>0</v>
      </c>
      <c r="J10" s="103" t="s">
        <v>796</v>
      </c>
    </row>
    <row r="11" spans="1:10" ht="26.4" x14ac:dyDescent="0.25">
      <c r="A11" s="33" t="s">
        <v>836</v>
      </c>
      <c r="B11" s="31" t="s">
        <v>837</v>
      </c>
      <c r="C11" s="33" t="s">
        <v>206</v>
      </c>
      <c r="D11" s="33" t="s">
        <v>5</v>
      </c>
      <c r="E11" s="33" t="s">
        <v>216</v>
      </c>
      <c r="F11" s="33" t="s">
        <v>791</v>
      </c>
      <c r="G11" s="33" t="s">
        <v>797</v>
      </c>
      <c r="H11" s="91">
        <v>648620</v>
      </c>
      <c r="I11" s="66">
        <v>0</v>
      </c>
      <c r="J11" s="103"/>
    </row>
    <row r="12" spans="1:10" x14ac:dyDescent="0.25">
      <c r="A12" s="33" t="s">
        <v>838</v>
      </c>
      <c r="B12" s="31" t="s">
        <v>839</v>
      </c>
      <c r="C12" s="33" t="s">
        <v>208</v>
      </c>
      <c r="D12" s="33" t="s">
        <v>13</v>
      </c>
      <c r="E12" s="33" t="s">
        <v>216</v>
      </c>
      <c r="F12" s="33" t="s">
        <v>198</v>
      </c>
      <c r="G12" s="33" t="s">
        <v>104</v>
      </c>
      <c r="H12" s="91">
        <v>0</v>
      </c>
      <c r="I12" s="66">
        <v>0</v>
      </c>
      <c r="J12" s="103"/>
    </row>
    <row r="13" spans="1:10" x14ac:dyDescent="0.25">
      <c r="A13" s="33" t="s">
        <v>840</v>
      </c>
      <c r="B13" s="31" t="s">
        <v>841</v>
      </c>
      <c r="C13" s="33" t="s">
        <v>208</v>
      </c>
      <c r="D13" s="33" t="s">
        <v>210</v>
      </c>
      <c r="E13" s="33" t="s">
        <v>216</v>
      </c>
      <c r="F13" s="33" t="s">
        <v>198</v>
      </c>
      <c r="G13" s="33" t="s">
        <v>104</v>
      </c>
      <c r="H13" s="91">
        <v>0</v>
      </c>
      <c r="I13" s="66">
        <v>0</v>
      </c>
      <c r="J13" s="103"/>
    </row>
    <row r="14" spans="1:10" ht="26.4" x14ac:dyDescent="0.25">
      <c r="A14" s="33" t="s">
        <v>842</v>
      </c>
      <c r="B14" s="31" t="s">
        <v>843</v>
      </c>
      <c r="C14" s="33" t="s">
        <v>208</v>
      </c>
      <c r="D14" s="33" t="s">
        <v>28</v>
      </c>
      <c r="E14" s="33" t="s">
        <v>216</v>
      </c>
      <c r="F14" s="33" t="s">
        <v>791</v>
      </c>
      <c r="G14" s="33" t="s">
        <v>798</v>
      </c>
      <c r="H14" s="91">
        <v>3063161</v>
      </c>
      <c r="I14" s="66">
        <v>0</v>
      </c>
      <c r="J14" s="103"/>
    </row>
    <row r="15" spans="1:10" ht="39.6" x14ac:dyDescent="0.25">
      <c r="A15" s="33" t="s">
        <v>844</v>
      </c>
      <c r="B15" s="31" t="s">
        <v>845</v>
      </c>
      <c r="C15" s="33" t="s">
        <v>206</v>
      </c>
      <c r="D15" s="33" t="s">
        <v>10</v>
      </c>
      <c r="E15" s="33" t="s">
        <v>216</v>
      </c>
      <c r="F15" s="33" t="s">
        <v>791</v>
      </c>
      <c r="G15" s="33" t="s">
        <v>799</v>
      </c>
      <c r="H15" s="91">
        <v>0</v>
      </c>
      <c r="I15" s="66">
        <v>0</v>
      </c>
      <c r="J15" s="103" t="s">
        <v>134</v>
      </c>
    </row>
    <row r="16" spans="1:10" ht="26.4" x14ac:dyDescent="0.25">
      <c r="A16" s="33" t="s">
        <v>846</v>
      </c>
      <c r="B16" s="31" t="s">
        <v>847</v>
      </c>
      <c r="C16" s="33" t="s">
        <v>208</v>
      </c>
      <c r="D16" s="33" t="s">
        <v>9</v>
      </c>
      <c r="E16" s="33" t="s">
        <v>216</v>
      </c>
      <c r="F16" s="33" t="s">
        <v>791</v>
      </c>
      <c r="G16" s="33" t="s">
        <v>800</v>
      </c>
      <c r="H16" s="91">
        <v>0</v>
      </c>
      <c r="I16" s="66">
        <v>0</v>
      </c>
      <c r="J16" s="103" t="s">
        <v>134</v>
      </c>
    </row>
    <row r="17" spans="1:10" ht="26.4" x14ac:dyDescent="0.25">
      <c r="A17" s="33" t="s">
        <v>848</v>
      </c>
      <c r="B17" s="31" t="s">
        <v>849</v>
      </c>
      <c r="C17" s="33" t="s">
        <v>206</v>
      </c>
      <c r="D17" s="33" t="s">
        <v>5</v>
      </c>
      <c r="E17" s="33" t="s">
        <v>216</v>
      </c>
      <c r="F17" s="33" t="s">
        <v>791</v>
      </c>
      <c r="G17" s="33" t="s">
        <v>801</v>
      </c>
      <c r="H17" s="91">
        <v>29493000</v>
      </c>
      <c r="I17" s="66">
        <v>0</v>
      </c>
      <c r="J17" s="103"/>
    </row>
    <row r="18" spans="1:10" x14ac:dyDescent="0.25">
      <c r="A18" s="33" t="s">
        <v>850</v>
      </c>
      <c r="B18" s="31" t="s">
        <v>851</v>
      </c>
      <c r="C18" s="33" t="s">
        <v>208</v>
      </c>
      <c r="D18" s="33" t="s">
        <v>10</v>
      </c>
      <c r="E18" s="33" t="s">
        <v>216</v>
      </c>
      <c r="F18" s="33" t="s">
        <v>791</v>
      </c>
      <c r="G18" s="33" t="s">
        <v>802</v>
      </c>
      <c r="H18" s="91">
        <v>666700</v>
      </c>
      <c r="I18" s="66">
        <v>0</v>
      </c>
      <c r="J18" s="103"/>
    </row>
    <row r="19" spans="1:10" ht="26.4" x14ac:dyDescent="0.25">
      <c r="A19" s="33" t="s">
        <v>852</v>
      </c>
      <c r="B19" s="31" t="s">
        <v>853</v>
      </c>
      <c r="C19" s="33" t="s">
        <v>206</v>
      </c>
      <c r="D19" s="33" t="s">
        <v>211</v>
      </c>
      <c r="E19" s="33" t="s">
        <v>216</v>
      </c>
      <c r="F19" s="33" t="s">
        <v>791</v>
      </c>
      <c r="G19" s="33" t="s">
        <v>803</v>
      </c>
      <c r="H19" s="91">
        <v>0</v>
      </c>
      <c r="I19" s="66">
        <v>0</v>
      </c>
      <c r="J19" s="103" t="s">
        <v>134</v>
      </c>
    </row>
    <row r="20" spans="1:10" ht="39.6" x14ac:dyDescent="0.25">
      <c r="A20" s="33" t="s">
        <v>854</v>
      </c>
      <c r="B20" s="31" t="s">
        <v>855</v>
      </c>
      <c r="C20" s="33" t="s">
        <v>208</v>
      </c>
      <c r="D20" s="33" t="s">
        <v>8</v>
      </c>
      <c r="E20" s="33" t="s">
        <v>216</v>
      </c>
      <c r="F20" s="33" t="s">
        <v>198</v>
      </c>
      <c r="G20" s="33" t="s">
        <v>104</v>
      </c>
      <c r="H20" s="91">
        <v>0</v>
      </c>
      <c r="I20" s="66">
        <v>0</v>
      </c>
      <c r="J20" s="103"/>
    </row>
    <row r="21" spans="1:10" ht="26.4" x14ac:dyDescent="0.25">
      <c r="A21" s="33" t="s">
        <v>856</v>
      </c>
      <c r="B21" s="31" t="s">
        <v>857</v>
      </c>
      <c r="C21" s="33" t="s">
        <v>208</v>
      </c>
      <c r="D21" s="33" t="s">
        <v>6</v>
      </c>
      <c r="E21" s="33" t="s">
        <v>216</v>
      </c>
      <c r="F21" s="33" t="s">
        <v>791</v>
      </c>
      <c r="G21" s="33" t="s">
        <v>98</v>
      </c>
      <c r="H21" s="91">
        <v>0</v>
      </c>
      <c r="I21" s="66">
        <v>20791.939999999999</v>
      </c>
      <c r="J21" s="103"/>
    </row>
    <row r="22" spans="1:10" x14ac:dyDescent="0.25">
      <c r="A22" s="33" t="s">
        <v>858</v>
      </c>
      <c r="B22" s="31" t="s">
        <v>859</v>
      </c>
      <c r="C22" s="33" t="s">
        <v>208</v>
      </c>
      <c r="D22" s="33" t="s">
        <v>13</v>
      </c>
      <c r="E22" s="33" t="s">
        <v>216</v>
      </c>
      <c r="F22" s="33" t="s">
        <v>198</v>
      </c>
      <c r="G22" s="33" t="s">
        <v>104</v>
      </c>
      <c r="H22" s="91">
        <v>0</v>
      </c>
      <c r="I22" s="66">
        <v>0</v>
      </c>
      <c r="J22" s="103"/>
    </row>
    <row r="23" spans="1:10" ht="26.4" x14ac:dyDescent="0.25">
      <c r="A23" s="110" t="s">
        <v>860</v>
      </c>
      <c r="B23" s="112" t="s">
        <v>861</v>
      </c>
      <c r="C23" s="110" t="s">
        <v>206</v>
      </c>
      <c r="D23" s="33" t="s">
        <v>6</v>
      </c>
      <c r="E23" s="33" t="s">
        <v>216</v>
      </c>
      <c r="F23" s="110" t="s">
        <v>791</v>
      </c>
      <c r="G23" s="33" t="s">
        <v>804</v>
      </c>
      <c r="H23" s="91">
        <v>0</v>
      </c>
      <c r="I23" s="66">
        <v>8904.4</v>
      </c>
      <c r="J23" s="103"/>
    </row>
    <row r="24" spans="1:10" ht="26.4" x14ac:dyDescent="0.25">
      <c r="A24" s="110"/>
      <c r="B24" s="112"/>
      <c r="C24" s="110"/>
      <c r="D24" s="33" t="s">
        <v>211</v>
      </c>
      <c r="E24" s="33" t="s">
        <v>216</v>
      </c>
      <c r="F24" s="110"/>
      <c r="G24" s="33" t="s">
        <v>805</v>
      </c>
      <c r="H24" s="91">
        <v>0</v>
      </c>
      <c r="I24" s="66">
        <f>40831.33+427.14</f>
        <v>41258.47</v>
      </c>
      <c r="J24" s="103"/>
    </row>
    <row r="25" spans="1:10" ht="26.4" x14ac:dyDescent="0.25">
      <c r="A25" s="33" t="s">
        <v>862</v>
      </c>
      <c r="B25" s="31" t="s">
        <v>863</v>
      </c>
      <c r="C25" s="33" t="s">
        <v>206</v>
      </c>
      <c r="D25" s="33" t="s">
        <v>6</v>
      </c>
      <c r="E25" s="33" t="s">
        <v>216</v>
      </c>
      <c r="F25" s="33" t="s">
        <v>791</v>
      </c>
      <c r="G25" s="33" t="s">
        <v>806</v>
      </c>
      <c r="H25" s="91">
        <v>0</v>
      </c>
      <c r="I25" s="66">
        <v>158652</v>
      </c>
      <c r="J25" s="103"/>
    </row>
    <row r="26" spans="1:10" ht="26.4" x14ac:dyDescent="0.25">
      <c r="A26" s="33" t="s">
        <v>864</v>
      </c>
      <c r="B26" s="31" t="s">
        <v>865</v>
      </c>
      <c r="C26" s="33" t="s">
        <v>208</v>
      </c>
      <c r="D26" s="33" t="s">
        <v>10</v>
      </c>
      <c r="E26" s="33" t="s">
        <v>216</v>
      </c>
      <c r="F26" s="33" t="s">
        <v>791</v>
      </c>
      <c r="G26" s="33" t="s">
        <v>807</v>
      </c>
      <c r="H26" s="91">
        <v>17695845.09</v>
      </c>
      <c r="I26" s="66">
        <v>0</v>
      </c>
      <c r="J26" s="103"/>
    </row>
    <row r="27" spans="1:10" ht="52.8" x14ac:dyDescent="0.25">
      <c r="A27" s="33" t="s">
        <v>866</v>
      </c>
      <c r="B27" s="31" t="s">
        <v>867</v>
      </c>
      <c r="C27" s="33" t="s">
        <v>208</v>
      </c>
      <c r="D27" s="33" t="s">
        <v>8</v>
      </c>
      <c r="E27" s="33" t="s">
        <v>216</v>
      </c>
      <c r="F27" s="33" t="s">
        <v>791</v>
      </c>
      <c r="G27" s="33" t="s">
        <v>808</v>
      </c>
      <c r="H27" s="91">
        <v>24798980</v>
      </c>
      <c r="I27" s="66">
        <v>0</v>
      </c>
      <c r="J27" s="103"/>
    </row>
    <row r="28" spans="1:10" x14ac:dyDescent="0.25">
      <c r="A28" s="33" t="s">
        <v>868</v>
      </c>
      <c r="B28" s="31" t="s">
        <v>869</v>
      </c>
      <c r="C28" s="33" t="s">
        <v>208</v>
      </c>
      <c r="D28" s="33" t="s">
        <v>305</v>
      </c>
      <c r="E28" s="33" t="s">
        <v>216</v>
      </c>
      <c r="F28" s="33" t="s">
        <v>791</v>
      </c>
      <c r="G28" s="33" t="s">
        <v>809</v>
      </c>
      <c r="H28" s="91">
        <v>11509841</v>
      </c>
      <c r="I28" s="66">
        <v>0</v>
      </c>
      <c r="J28" s="103"/>
    </row>
    <row r="29" spans="1:10" ht="26.4" x14ac:dyDescent="0.25">
      <c r="A29" s="33" t="s">
        <v>870</v>
      </c>
      <c r="B29" s="31" t="s">
        <v>871</v>
      </c>
      <c r="C29" s="33" t="s">
        <v>208</v>
      </c>
      <c r="D29" s="33" t="s">
        <v>6</v>
      </c>
      <c r="E29" s="33" t="s">
        <v>216</v>
      </c>
      <c r="F29" s="33" t="s">
        <v>791</v>
      </c>
      <c r="G29" s="33" t="s">
        <v>810</v>
      </c>
      <c r="H29" s="91">
        <v>0</v>
      </c>
      <c r="I29" s="66">
        <v>27344.75</v>
      </c>
      <c r="J29" s="103"/>
    </row>
    <row r="30" spans="1:10" ht="26.4" x14ac:dyDescent="0.25">
      <c r="A30" s="33" t="s">
        <v>872</v>
      </c>
      <c r="B30" s="31" t="s">
        <v>873</v>
      </c>
      <c r="C30" s="33" t="s">
        <v>206</v>
      </c>
      <c r="D30" s="33" t="s">
        <v>16</v>
      </c>
      <c r="E30" s="33" t="s">
        <v>216</v>
      </c>
      <c r="F30" s="33" t="s">
        <v>791</v>
      </c>
      <c r="G30" s="33" t="s">
        <v>811</v>
      </c>
      <c r="H30" s="91">
        <v>2135700</v>
      </c>
      <c r="I30" s="66">
        <v>0</v>
      </c>
      <c r="J30" s="103"/>
    </row>
    <row r="31" spans="1:10" x14ac:dyDescent="0.25">
      <c r="A31" s="33" t="s">
        <v>874</v>
      </c>
      <c r="B31" s="31" t="s">
        <v>875</v>
      </c>
      <c r="C31" s="33" t="s">
        <v>208</v>
      </c>
      <c r="D31" s="33" t="s">
        <v>9</v>
      </c>
      <c r="E31" s="33" t="s">
        <v>216</v>
      </c>
      <c r="F31" s="33" t="s">
        <v>791</v>
      </c>
      <c r="G31" s="33" t="s">
        <v>812</v>
      </c>
      <c r="H31" s="91">
        <v>0</v>
      </c>
      <c r="I31" s="66">
        <v>1641.46</v>
      </c>
      <c r="J31" s="103"/>
    </row>
    <row r="32" spans="1:10" ht="26.4" x14ac:dyDescent="0.25">
      <c r="A32" s="33" t="s">
        <v>876</v>
      </c>
      <c r="B32" s="31" t="s">
        <v>877</v>
      </c>
      <c r="C32" s="33" t="s">
        <v>206</v>
      </c>
      <c r="D32" s="33" t="s">
        <v>10</v>
      </c>
      <c r="E32" s="33" t="s">
        <v>216</v>
      </c>
      <c r="F32" s="33" t="s">
        <v>791</v>
      </c>
      <c r="G32" s="33" t="s">
        <v>813</v>
      </c>
      <c r="H32" s="91">
        <v>0</v>
      </c>
      <c r="I32" s="66">
        <v>14226.7</v>
      </c>
      <c r="J32" s="103"/>
    </row>
    <row r="33" spans="1:10" x14ac:dyDescent="0.25">
      <c r="A33" s="33" t="s">
        <v>878</v>
      </c>
      <c r="B33" s="31" t="s">
        <v>879</v>
      </c>
      <c r="C33" s="33" t="s">
        <v>208</v>
      </c>
      <c r="D33" s="33" t="s">
        <v>16</v>
      </c>
      <c r="E33" s="33" t="s">
        <v>216</v>
      </c>
      <c r="F33" s="33" t="s">
        <v>198</v>
      </c>
      <c r="G33" s="33" t="s">
        <v>104</v>
      </c>
      <c r="H33" s="91">
        <v>0</v>
      </c>
      <c r="I33" s="66">
        <v>0</v>
      </c>
      <c r="J33" s="103"/>
    </row>
    <row r="34" spans="1:10" ht="26.4" x14ac:dyDescent="0.25">
      <c r="A34" s="33" t="s">
        <v>880</v>
      </c>
      <c r="B34" s="31" t="s">
        <v>881</v>
      </c>
      <c r="C34" s="33" t="s">
        <v>206</v>
      </c>
      <c r="D34" s="33" t="s">
        <v>210</v>
      </c>
      <c r="E34" s="33" t="s">
        <v>216</v>
      </c>
      <c r="F34" s="33" t="s">
        <v>791</v>
      </c>
      <c r="G34" s="33" t="s">
        <v>814</v>
      </c>
      <c r="H34" s="91">
        <v>97200.34</v>
      </c>
      <c r="I34" s="66">
        <v>0</v>
      </c>
      <c r="J34" s="103"/>
    </row>
    <row r="35" spans="1:10" ht="26.4" x14ac:dyDescent="0.25">
      <c r="A35" s="33" t="s">
        <v>882</v>
      </c>
      <c r="B35" s="31" t="s">
        <v>883</v>
      </c>
      <c r="C35" s="33" t="s">
        <v>208</v>
      </c>
      <c r="D35" s="33" t="s">
        <v>6</v>
      </c>
      <c r="E35" s="33" t="s">
        <v>216</v>
      </c>
      <c r="F35" s="33" t="s">
        <v>198</v>
      </c>
      <c r="G35" s="33" t="s">
        <v>104</v>
      </c>
      <c r="H35" s="91">
        <v>0</v>
      </c>
      <c r="I35" s="66">
        <v>0</v>
      </c>
      <c r="J35" s="103"/>
    </row>
    <row r="36" spans="1:10" x14ac:dyDescent="0.25">
      <c r="A36" s="33" t="s">
        <v>884</v>
      </c>
      <c r="B36" s="31" t="s">
        <v>885</v>
      </c>
      <c r="C36" s="33" t="s">
        <v>208</v>
      </c>
      <c r="D36" s="33" t="s">
        <v>6</v>
      </c>
      <c r="E36" s="33" t="s">
        <v>216</v>
      </c>
      <c r="F36" s="33" t="s">
        <v>791</v>
      </c>
      <c r="G36" s="33" t="s">
        <v>815</v>
      </c>
      <c r="H36" s="91">
        <v>0</v>
      </c>
      <c r="I36" s="66">
        <v>10348.69</v>
      </c>
      <c r="J36" s="103"/>
    </row>
    <row r="37" spans="1:10" ht="26.4" x14ac:dyDescent="0.25">
      <c r="A37" s="33" t="s">
        <v>886</v>
      </c>
      <c r="B37" s="31" t="s">
        <v>887</v>
      </c>
      <c r="C37" s="33" t="s">
        <v>206</v>
      </c>
      <c r="D37" s="33" t="s">
        <v>210</v>
      </c>
      <c r="E37" s="33" t="s">
        <v>216</v>
      </c>
      <c r="F37" s="33" t="s">
        <v>791</v>
      </c>
      <c r="G37" s="33" t="s">
        <v>816</v>
      </c>
      <c r="H37" s="91">
        <v>672000</v>
      </c>
      <c r="I37" s="66">
        <v>0</v>
      </c>
      <c r="J37" s="103" t="s">
        <v>817</v>
      </c>
    </row>
    <row r="38" spans="1:10" ht="26.4" x14ac:dyDescent="0.25">
      <c r="A38" s="33" t="s">
        <v>888</v>
      </c>
      <c r="B38" s="31" t="s">
        <v>889</v>
      </c>
      <c r="C38" s="33" t="s">
        <v>206</v>
      </c>
      <c r="D38" s="33" t="s">
        <v>1102</v>
      </c>
      <c r="E38" s="33" t="s">
        <v>216</v>
      </c>
      <c r="F38" s="33" t="s">
        <v>198</v>
      </c>
      <c r="G38" s="33" t="s">
        <v>104</v>
      </c>
      <c r="H38" s="91">
        <v>0</v>
      </c>
      <c r="I38" s="66">
        <v>0</v>
      </c>
      <c r="J38" s="103"/>
    </row>
    <row r="39" spans="1:10" x14ac:dyDescent="0.25">
      <c r="A39" s="33" t="s">
        <v>890</v>
      </c>
      <c r="B39" s="31" t="s">
        <v>616</v>
      </c>
      <c r="C39" s="33" t="s">
        <v>208</v>
      </c>
      <c r="D39" s="33" t="s">
        <v>13</v>
      </c>
      <c r="E39" s="33" t="s">
        <v>216</v>
      </c>
      <c r="F39" s="33" t="s">
        <v>791</v>
      </c>
      <c r="G39" s="33" t="s">
        <v>818</v>
      </c>
      <c r="H39" s="91">
        <v>0</v>
      </c>
      <c r="I39" s="66">
        <v>0</v>
      </c>
      <c r="J39" s="103" t="s">
        <v>134</v>
      </c>
    </row>
    <row r="40" spans="1:10" x14ac:dyDescent="0.25">
      <c r="A40" s="33" t="s">
        <v>891</v>
      </c>
      <c r="B40" s="31" t="s">
        <v>892</v>
      </c>
      <c r="C40" s="33" t="s">
        <v>208</v>
      </c>
      <c r="D40" s="33" t="s">
        <v>1097</v>
      </c>
      <c r="E40" s="33" t="s">
        <v>216</v>
      </c>
      <c r="F40" s="33" t="s">
        <v>198</v>
      </c>
      <c r="G40" s="33" t="s">
        <v>104</v>
      </c>
      <c r="H40" s="91">
        <v>0</v>
      </c>
      <c r="I40" s="66">
        <v>0</v>
      </c>
      <c r="J40" s="103"/>
    </row>
    <row r="41" spans="1:10" x14ac:dyDescent="0.25">
      <c r="A41" s="33" t="s">
        <v>893</v>
      </c>
      <c r="B41" s="31" t="s">
        <v>892</v>
      </c>
      <c r="C41" s="33" t="s">
        <v>208</v>
      </c>
      <c r="D41" s="33" t="s">
        <v>1097</v>
      </c>
      <c r="E41" s="33" t="s">
        <v>216</v>
      </c>
      <c r="F41" s="33" t="s">
        <v>198</v>
      </c>
      <c r="G41" s="33" t="s">
        <v>104</v>
      </c>
      <c r="H41" s="91">
        <v>0</v>
      </c>
      <c r="I41" s="66">
        <v>0</v>
      </c>
      <c r="J41" s="103"/>
    </row>
    <row r="42" spans="1:10" ht="26.4" x14ac:dyDescent="0.25">
      <c r="A42" s="33" t="s">
        <v>894</v>
      </c>
      <c r="B42" s="31" t="s">
        <v>895</v>
      </c>
      <c r="C42" s="33" t="s">
        <v>206</v>
      </c>
      <c r="D42" s="33" t="s">
        <v>6</v>
      </c>
      <c r="E42" s="33" t="s">
        <v>216</v>
      </c>
      <c r="F42" s="33" t="s">
        <v>791</v>
      </c>
      <c r="G42" s="33" t="s">
        <v>36</v>
      </c>
      <c r="H42" s="91">
        <v>0</v>
      </c>
      <c r="I42" s="66">
        <v>26769.7</v>
      </c>
      <c r="J42" s="103"/>
    </row>
    <row r="43" spans="1:10" x14ac:dyDescent="0.25">
      <c r="A43" s="33" t="s">
        <v>896</v>
      </c>
      <c r="B43" s="31" t="s">
        <v>897</v>
      </c>
      <c r="C43" s="33" t="s">
        <v>208</v>
      </c>
      <c r="D43" s="33" t="s">
        <v>1104</v>
      </c>
      <c r="E43" s="33" t="s">
        <v>216</v>
      </c>
      <c r="F43" s="33" t="s">
        <v>791</v>
      </c>
      <c r="G43" s="33" t="s">
        <v>819</v>
      </c>
      <c r="H43" s="91">
        <v>0</v>
      </c>
      <c r="I43" s="66">
        <v>892.7</v>
      </c>
      <c r="J43" s="103"/>
    </row>
    <row r="44" spans="1:10" ht="39.6" x14ac:dyDescent="0.25">
      <c r="A44" s="33" t="s">
        <v>898</v>
      </c>
      <c r="B44" s="31" t="s">
        <v>899</v>
      </c>
      <c r="C44" s="33" t="s">
        <v>206</v>
      </c>
      <c r="D44" s="51" t="s">
        <v>16</v>
      </c>
      <c r="E44" s="33" t="s">
        <v>216</v>
      </c>
      <c r="F44" s="33" t="s">
        <v>791</v>
      </c>
      <c r="G44" s="33" t="s">
        <v>820</v>
      </c>
      <c r="H44" s="91">
        <v>12380686.800000001</v>
      </c>
      <c r="I44" s="66">
        <v>0</v>
      </c>
      <c r="J44" s="103"/>
    </row>
    <row r="45" spans="1:10" ht="26.4" x14ac:dyDescent="0.25">
      <c r="A45" s="33" t="s">
        <v>900</v>
      </c>
      <c r="B45" s="31" t="s">
        <v>901</v>
      </c>
      <c r="C45" s="33" t="s">
        <v>208</v>
      </c>
      <c r="D45" s="33" t="s">
        <v>1102</v>
      </c>
      <c r="E45" s="33" t="s">
        <v>216</v>
      </c>
      <c r="F45" s="33" t="s">
        <v>198</v>
      </c>
      <c r="G45" s="33" t="s">
        <v>104</v>
      </c>
      <c r="H45" s="91">
        <v>0</v>
      </c>
      <c r="I45" s="66">
        <v>0</v>
      </c>
      <c r="J45" s="103"/>
    </row>
    <row r="46" spans="1:10" ht="26.4" x14ac:dyDescent="0.25">
      <c r="A46" s="33" t="s">
        <v>902</v>
      </c>
      <c r="B46" s="31" t="s">
        <v>903</v>
      </c>
      <c r="C46" s="33" t="s">
        <v>206</v>
      </c>
      <c r="D46" s="33" t="s">
        <v>6</v>
      </c>
      <c r="E46" s="33" t="s">
        <v>216</v>
      </c>
      <c r="F46" s="33" t="s">
        <v>791</v>
      </c>
      <c r="G46" s="33" t="s">
        <v>821</v>
      </c>
      <c r="H46" s="91">
        <v>0</v>
      </c>
      <c r="I46" s="66">
        <v>36001.800000000003</v>
      </c>
      <c r="J46" s="103"/>
    </row>
    <row r="47" spans="1:10" x14ac:dyDescent="0.25">
      <c r="A47" s="33" t="s">
        <v>904</v>
      </c>
      <c r="B47" s="31" t="s">
        <v>892</v>
      </c>
      <c r="C47" s="33" t="s">
        <v>208</v>
      </c>
      <c r="D47" s="33" t="s">
        <v>1097</v>
      </c>
      <c r="E47" s="33" t="s">
        <v>216</v>
      </c>
      <c r="F47" s="33" t="s">
        <v>198</v>
      </c>
      <c r="G47" s="33" t="s">
        <v>104</v>
      </c>
      <c r="H47" s="91">
        <v>0</v>
      </c>
      <c r="I47" s="66">
        <v>0</v>
      </c>
      <c r="J47" s="103"/>
    </row>
    <row r="48" spans="1:10" ht="26.4" x14ac:dyDescent="0.25">
      <c r="A48" s="33" t="s">
        <v>905</v>
      </c>
      <c r="B48" s="31" t="s">
        <v>906</v>
      </c>
      <c r="C48" s="33" t="s">
        <v>206</v>
      </c>
      <c r="D48" s="33" t="s">
        <v>211</v>
      </c>
      <c r="E48" s="33" t="s">
        <v>216</v>
      </c>
      <c r="F48" s="33" t="s">
        <v>791</v>
      </c>
      <c r="G48" s="33" t="s">
        <v>179</v>
      </c>
      <c r="H48" s="91">
        <v>0</v>
      </c>
      <c r="I48" s="66">
        <v>452</v>
      </c>
      <c r="J48" s="103"/>
    </row>
    <row r="49" spans="1:10" x14ac:dyDescent="0.25">
      <c r="A49" s="33" t="s">
        <v>907</v>
      </c>
      <c r="B49" s="31" t="s">
        <v>908</v>
      </c>
      <c r="C49" s="33" t="s">
        <v>208</v>
      </c>
      <c r="D49" s="33" t="s">
        <v>6</v>
      </c>
      <c r="E49" s="33" t="s">
        <v>216</v>
      </c>
      <c r="F49" s="33" t="s">
        <v>791</v>
      </c>
      <c r="G49" s="33" t="s">
        <v>37</v>
      </c>
      <c r="H49" s="91">
        <v>0</v>
      </c>
      <c r="I49" s="66">
        <v>6149.69</v>
      </c>
      <c r="J49" s="103"/>
    </row>
    <row r="50" spans="1:10" ht="26.4" x14ac:dyDescent="0.25">
      <c r="A50" s="33" t="s">
        <v>909</v>
      </c>
      <c r="B50" s="31" t="s">
        <v>910</v>
      </c>
      <c r="C50" s="33" t="s">
        <v>208</v>
      </c>
      <c r="D50" s="33" t="s">
        <v>5</v>
      </c>
      <c r="E50" s="33" t="s">
        <v>216</v>
      </c>
      <c r="F50" s="33" t="s">
        <v>791</v>
      </c>
      <c r="G50" s="33" t="s">
        <v>1075</v>
      </c>
      <c r="H50" s="91">
        <v>0</v>
      </c>
      <c r="I50" s="66">
        <v>0.08</v>
      </c>
      <c r="J50" s="64" t="s">
        <v>1100</v>
      </c>
    </row>
    <row r="51" spans="1:10" ht="26.4" x14ac:dyDescent="0.25">
      <c r="A51" s="110" t="s">
        <v>911</v>
      </c>
      <c r="B51" s="112" t="s">
        <v>912</v>
      </c>
      <c r="C51" s="110" t="s">
        <v>206</v>
      </c>
      <c r="D51" s="110" t="s">
        <v>1105</v>
      </c>
      <c r="E51" s="33" t="s">
        <v>216</v>
      </c>
      <c r="F51" s="33" t="s">
        <v>791</v>
      </c>
      <c r="G51" s="33" t="s">
        <v>1076</v>
      </c>
      <c r="H51" s="91">
        <v>476973</v>
      </c>
      <c r="I51" s="66">
        <v>0</v>
      </c>
      <c r="J51" s="64"/>
    </row>
    <row r="52" spans="1:10" ht="26.4" x14ac:dyDescent="0.25">
      <c r="A52" s="110"/>
      <c r="B52" s="112"/>
      <c r="C52" s="110"/>
      <c r="D52" s="110"/>
      <c r="E52" s="33" t="s">
        <v>216</v>
      </c>
      <c r="F52" s="33" t="s">
        <v>791</v>
      </c>
      <c r="G52" s="33" t="s">
        <v>1077</v>
      </c>
      <c r="H52" s="91">
        <v>41239.35</v>
      </c>
      <c r="I52" s="66">
        <v>0</v>
      </c>
      <c r="J52" s="64"/>
    </row>
    <row r="53" spans="1:10" x14ac:dyDescent="0.25">
      <c r="A53" s="110" t="s">
        <v>913</v>
      </c>
      <c r="B53" s="112" t="s">
        <v>914</v>
      </c>
      <c r="C53" s="110" t="s">
        <v>206</v>
      </c>
      <c r="D53" s="110" t="s">
        <v>28</v>
      </c>
      <c r="E53" s="33" t="s">
        <v>216</v>
      </c>
      <c r="F53" s="33" t="s">
        <v>791</v>
      </c>
      <c r="G53" s="33" t="s">
        <v>1078</v>
      </c>
      <c r="H53" s="91">
        <v>9706500</v>
      </c>
      <c r="I53" s="66">
        <v>0</v>
      </c>
      <c r="J53" s="64"/>
    </row>
    <row r="54" spans="1:10" x14ac:dyDescent="0.25">
      <c r="A54" s="110"/>
      <c r="B54" s="112"/>
      <c r="C54" s="110"/>
      <c r="D54" s="110"/>
      <c r="E54" s="33" t="s">
        <v>216</v>
      </c>
      <c r="F54" s="33" t="s">
        <v>791</v>
      </c>
      <c r="G54" s="33" t="s">
        <v>1079</v>
      </c>
      <c r="H54" s="91">
        <v>1627200</v>
      </c>
      <c r="I54" s="66">
        <v>0</v>
      </c>
      <c r="J54" s="64"/>
    </row>
    <row r="55" spans="1:10" ht="26.4" x14ac:dyDescent="0.25">
      <c r="A55" s="33" t="s">
        <v>915</v>
      </c>
      <c r="B55" s="31" t="s">
        <v>500</v>
      </c>
      <c r="C55" s="33" t="s">
        <v>1093</v>
      </c>
      <c r="D55" s="33" t="s">
        <v>219</v>
      </c>
      <c r="E55" s="33" t="s">
        <v>216</v>
      </c>
      <c r="F55" s="33" t="s">
        <v>791</v>
      </c>
      <c r="G55" s="33" t="s">
        <v>1080</v>
      </c>
      <c r="H55" s="91">
        <v>0</v>
      </c>
      <c r="I55" s="66">
        <v>0</v>
      </c>
      <c r="J55" s="64" t="s">
        <v>134</v>
      </c>
    </row>
    <row r="56" spans="1:10" ht="26.4" x14ac:dyDescent="0.25">
      <c r="A56" s="33" t="s">
        <v>916</v>
      </c>
      <c r="B56" s="31" t="s">
        <v>917</v>
      </c>
      <c r="C56" s="33" t="s">
        <v>1093</v>
      </c>
      <c r="D56" s="33" t="s">
        <v>6</v>
      </c>
      <c r="E56" s="33" t="s">
        <v>216</v>
      </c>
      <c r="F56" s="33" t="s">
        <v>791</v>
      </c>
      <c r="G56" s="33" t="s">
        <v>25</v>
      </c>
      <c r="H56" s="91">
        <v>0</v>
      </c>
      <c r="I56" s="66">
        <v>29786.799999999999</v>
      </c>
      <c r="J56" s="64"/>
    </row>
    <row r="57" spans="1:10" ht="26.4" x14ac:dyDescent="0.25">
      <c r="A57" s="33" t="s">
        <v>918</v>
      </c>
      <c r="B57" s="31" t="s">
        <v>919</v>
      </c>
      <c r="C57" s="33" t="s">
        <v>206</v>
      </c>
      <c r="D57" s="33" t="s">
        <v>210</v>
      </c>
      <c r="E57" s="33" t="s">
        <v>216</v>
      </c>
      <c r="F57" s="33" t="s">
        <v>791</v>
      </c>
      <c r="G57" s="33" t="s">
        <v>1081</v>
      </c>
      <c r="H57" s="91">
        <v>813600</v>
      </c>
      <c r="I57" s="66">
        <v>0</v>
      </c>
      <c r="J57" s="64"/>
    </row>
    <row r="58" spans="1:10" ht="26.4" x14ac:dyDescent="0.25">
      <c r="A58" s="33" t="s">
        <v>920</v>
      </c>
      <c r="B58" s="31" t="s">
        <v>921</v>
      </c>
      <c r="C58" s="33" t="s">
        <v>206</v>
      </c>
      <c r="D58" s="51" t="s">
        <v>1103</v>
      </c>
      <c r="E58" s="33" t="s">
        <v>216</v>
      </c>
      <c r="F58" s="33" t="s">
        <v>198</v>
      </c>
      <c r="G58" s="33" t="s">
        <v>104</v>
      </c>
      <c r="H58" s="91">
        <v>0</v>
      </c>
      <c r="I58" s="66">
        <v>0</v>
      </c>
      <c r="J58" s="64"/>
    </row>
    <row r="59" spans="1:10" ht="26.4" x14ac:dyDescent="0.25">
      <c r="A59" s="110" t="s">
        <v>922</v>
      </c>
      <c r="B59" s="112" t="s">
        <v>923</v>
      </c>
      <c r="C59" s="33" t="s">
        <v>1093</v>
      </c>
      <c r="D59" s="33" t="s">
        <v>6</v>
      </c>
      <c r="E59" s="33" t="s">
        <v>216</v>
      </c>
      <c r="F59" s="33" t="s">
        <v>791</v>
      </c>
      <c r="G59" s="33" t="s">
        <v>1082</v>
      </c>
      <c r="H59" s="91">
        <v>0</v>
      </c>
      <c r="I59" s="66">
        <v>40135.660000000003</v>
      </c>
      <c r="J59" s="64"/>
    </row>
    <row r="60" spans="1:10" ht="26.4" x14ac:dyDescent="0.25">
      <c r="A60" s="110"/>
      <c r="B60" s="112"/>
      <c r="C60" s="33" t="s">
        <v>1093</v>
      </c>
      <c r="D60" s="51" t="s">
        <v>5</v>
      </c>
      <c r="E60" s="33" t="s">
        <v>216</v>
      </c>
      <c r="F60" s="33" t="s">
        <v>791</v>
      </c>
      <c r="G60" s="33" t="s">
        <v>1083</v>
      </c>
      <c r="H60" s="91">
        <v>0</v>
      </c>
      <c r="I60" s="66">
        <v>62870.66</v>
      </c>
      <c r="J60" s="64"/>
    </row>
    <row r="61" spans="1:10" ht="26.4" x14ac:dyDescent="0.25">
      <c r="A61" s="33" t="s">
        <v>924</v>
      </c>
      <c r="B61" s="31" t="s">
        <v>925</v>
      </c>
      <c r="C61" s="33" t="s">
        <v>1093</v>
      </c>
      <c r="D61" s="51" t="s">
        <v>10</v>
      </c>
      <c r="E61" s="33" t="s">
        <v>216</v>
      </c>
      <c r="F61" s="33" t="s">
        <v>791</v>
      </c>
      <c r="G61" s="33" t="s">
        <v>801</v>
      </c>
      <c r="H61" s="91">
        <v>27120000</v>
      </c>
      <c r="I61" s="66">
        <v>0</v>
      </c>
      <c r="J61" s="64"/>
    </row>
    <row r="62" spans="1:10" ht="26.4" x14ac:dyDescent="0.25">
      <c r="A62" s="33" t="s">
        <v>926</v>
      </c>
      <c r="B62" s="31" t="s">
        <v>927</v>
      </c>
      <c r="C62" s="33" t="s">
        <v>1094</v>
      </c>
      <c r="D62" s="33" t="s">
        <v>1102</v>
      </c>
      <c r="E62" s="33" t="s">
        <v>216</v>
      </c>
      <c r="F62" s="33" t="s">
        <v>198</v>
      </c>
      <c r="G62" s="33" t="s">
        <v>104</v>
      </c>
      <c r="H62" s="91">
        <v>0</v>
      </c>
      <c r="I62" s="66">
        <v>0</v>
      </c>
      <c r="J62" s="64"/>
    </row>
    <row r="63" spans="1:10" ht="26.4" x14ac:dyDescent="0.25">
      <c r="A63" s="33" t="s">
        <v>928</v>
      </c>
      <c r="B63" s="31" t="s">
        <v>901</v>
      </c>
      <c r="C63" s="33" t="s">
        <v>1093</v>
      </c>
      <c r="D63" s="33" t="s">
        <v>6</v>
      </c>
      <c r="E63" s="33" t="s">
        <v>216</v>
      </c>
      <c r="F63" s="33" t="s">
        <v>791</v>
      </c>
      <c r="G63" s="33" t="s">
        <v>150</v>
      </c>
      <c r="H63" s="91">
        <v>0</v>
      </c>
      <c r="I63" s="66">
        <v>115260</v>
      </c>
      <c r="J63" s="64"/>
    </row>
    <row r="64" spans="1:10" ht="39.6" x14ac:dyDescent="0.25">
      <c r="A64" s="33" t="s">
        <v>929</v>
      </c>
      <c r="B64" s="31" t="s">
        <v>930</v>
      </c>
      <c r="C64" s="33" t="s">
        <v>1093</v>
      </c>
      <c r="D64" s="33" t="s">
        <v>6</v>
      </c>
      <c r="E64" s="33" t="s">
        <v>216</v>
      </c>
      <c r="F64" s="33" t="s">
        <v>791</v>
      </c>
      <c r="G64" s="33" t="s">
        <v>1084</v>
      </c>
      <c r="H64" s="91">
        <v>0</v>
      </c>
      <c r="I64" s="66">
        <v>20340</v>
      </c>
      <c r="J64" s="64"/>
    </row>
    <row r="65" spans="1:10" ht="26.4" x14ac:dyDescent="0.25">
      <c r="A65" s="33" t="s">
        <v>931</v>
      </c>
      <c r="B65" s="31" t="s">
        <v>932</v>
      </c>
      <c r="C65" s="33" t="s">
        <v>1094</v>
      </c>
      <c r="D65" s="33" t="s">
        <v>1097</v>
      </c>
      <c r="E65" s="33" t="s">
        <v>216</v>
      </c>
      <c r="F65" s="33" t="s">
        <v>791</v>
      </c>
      <c r="G65" s="33" t="s">
        <v>1085</v>
      </c>
      <c r="H65" s="91">
        <v>0</v>
      </c>
      <c r="I65" s="66">
        <v>9480.7000000000007</v>
      </c>
      <c r="J65" s="64"/>
    </row>
    <row r="66" spans="1:10" ht="26.4" x14ac:dyDescent="0.25">
      <c r="A66" s="33" t="s">
        <v>933</v>
      </c>
      <c r="B66" s="31" t="s">
        <v>934</v>
      </c>
      <c r="C66" s="33" t="s">
        <v>1093</v>
      </c>
      <c r="D66" s="33" t="s">
        <v>210</v>
      </c>
      <c r="E66" s="33" t="s">
        <v>216</v>
      </c>
      <c r="F66" s="33" t="s">
        <v>791</v>
      </c>
      <c r="G66" s="33" t="s">
        <v>1086</v>
      </c>
      <c r="H66" s="91">
        <v>0</v>
      </c>
      <c r="I66" s="66">
        <v>858.5</v>
      </c>
      <c r="J66" s="64"/>
    </row>
    <row r="67" spans="1:10" ht="26.4" x14ac:dyDescent="0.25">
      <c r="A67" s="33" t="s">
        <v>935</v>
      </c>
      <c r="B67" s="31" t="s">
        <v>936</v>
      </c>
      <c r="C67" s="33" t="s">
        <v>1094</v>
      </c>
      <c r="D67" s="33" t="s">
        <v>211</v>
      </c>
      <c r="E67" s="33" t="s">
        <v>216</v>
      </c>
      <c r="F67" s="33" t="s">
        <v>791</v>
      </c>
      <c r="G67" s="33" t="s">
        <v>1087</v>
      </c>
      <c r="H67" s="91">
        <v>3652160</v>
      </c>
      <c r="I67" s="66">
        <v>0</v>
      </c>
      <c r="J67" s="64"/>
    </row>
    <row r="68" spans="1:10" ht="26.4" x14ac:dyDescent="0.25">
      <c r="A68" s="33" t="s">
        <v>937</v>
      </c>
      <c r="B68" s="31" t="s">
        <v>938</v>
      </c>
      <c r="C68" s="33" t="s">
        <v>1093</v>
      </c>
      <c r="D68" s="33" t="s">
        <v>10</v>
      </c>
      <c r="E68" s="33" t="s">
        <v>216</v>
      </c>
      <c r="F68" s="33" t="s">
        <v>791</v>
      </c>
      <c r="G68" s="33" t="s">
        <v>37</v>
      </c>
      <c r="H68" s="91">
        <v>0</v>
      </c>
      <c r="I68" s="66">
        <v>310.75</v>
      </c>
      <c r="J68" s="64"/>
    </row>
    <row r="69" spans="1:10" ht="39.6" x14ac:dyDescent="0.25">
      <c r="A69" s="33" t="s">
        <v>939</v>
      </c>
      <c r="B69" s="31" t="s">
        <v>927</v>
      </c>
      <c r="C69" s="33" t="s">
        <v>1093</v>
      </c>
      <c r="D69" s="33" t="s">
        <v>5</v>
      </c>
      <c r="E69" s="33" t="s">
        <v>216</v>
      </c>
      <c r="F69" s="33" t="s">
        <v>791</v>
      </c>
      <c r="G69" s="33" t="s">
        <v>1088</v>
      </c>
      <c r="H69" s="91">
        <v>27289500</v>
      </c>
      <c r="I69" s="66">
        <v>0</v>
      </c>
      <c r="J69" s="64"/>
    </row>
    <row r="70" spans="1:10" ht="26.4" x14ac:dyDescent="0.25">
      <c r="A70" s="33" t="s">
        <v>940</v>
      </c>
      <c r="B70" s="31" t="s">
        <v>941</v>
      </c>
      <c r="C70" s="33" t="s">
        <v>1093</v>
      </c>
      <c r="D70" s="33" t="s">
        <v>1099</v>
      </c>
      <c r="E70" s="33" t="s">
        <v>216</v>
      </c>
      <c r="F70" s="33" t="s">
        <v>791</v>
      </c>
      <c r="G70" s="33" t="s">
        <v>737</v>
      </c>
      <c r="H70" s="91">
        <v>0</v>
      </c>
      <c r="I70" s="66">
        <v>1270.8599999999999</v>
      </c>
      <c r="J70" s="64"/>
    </row>
    <row r="71" spans="1:10" ht="26.4" x14ac:dyDescent="0.25">
      <c r="A71" s="33" t="s">
        <v>942</v>
      </c>
      <c r="B71" s="31" t="s">
        <v>897</v>
      </c>
      <c r="C71" s="33" t="s">
        <v>1093</v>
      </c>
      <c r="D71" s="33" t="s">
        <v>1101</v>
      </c>
      <c r="E71" s="33" t="s">
        <v>216</v>
      </c>
      <c r="F71" s="33" t="s">
        <v>791</v>
      </c>
      <c r="G71" s="33" t="s">
        <v>1089</v>
      </c>
      <c r="H71" s="91">
        <v>0</v>
      </c>
      <c r="I71" s="66">
        <v>1864.5</v>
      </c>
      <c r="J71" s="64"/>
    </row>
    <row r="72" spans="1:10" ht="26.4" x14ac:dyDescent="0.25">
      <c r="A72" s="33" t="s">
        <v>943</v>
      </c>
      <c r="B72" s="31" t="s">
        <v>944</v>
      </c>
      <c r="C72" s="33" t="s">
        <v>1094</v>
      </c>
      <c r="D72" s="51" t="s">
        <v>13</v>
      </c>
      <c r="E72" s="33" t="s">
        <v>216</v>
      </c>
      <c r="F72" s="33" t="s">
        <v>791</v>
      </c>
      <c r="G72" s="33" t="s">
        <v>676</v>
      </c>
      <c r="H72" s="91">
        <v>0</v>
      </c>
      <c r="I72" s="66">
        <v>1695</v>
      </c>
      <c r="J72" s="64"/>
    </row>
    <row r="73" spans="1:10" x14ac:dyDescent="0.25">
      <c r="A73" s="33" t="s">
        <v>1202</v>
      </c>
      <c r="B73" s="31" t="s">
        <v>1203</v>
      </c>
      <c r="C73" s="33" t="s">
        <v>622</v>
      </c>
      <c r="D73" s="51" t="s">
        <v>6</v>
      </c>
      <c r="E73" s="33" t="s">
        <v>216</v>
      </c>
      <c r="F73" s="33" t="s">
        <v>791</v>
      </c>
      <c r="G73" s="33" t="s">
        <v>131</v>
      </c>
      <c r="H73" s="91">
        <v>0</v>
      </c>
      <c r="I73" s="66">
        <v>8373.2999999999993</v>
      </c>
      <c r="J73" s="64"/>
    </row>
    <row r="74" spans="1:10" x14ac:dyDescent="0.25">
      <c r="A74" s="33" t="s">
        <v>1204</v>
      </c>
      <c r="B74" s="31" t="s">
        <v>1205</v>
      </c>
      <c r="C74" s="33" t="s">
        <v>1074</v>
      </c>
      <c r="D74" s="51" t="s">
        <v>219</v>
      </c>
      <c r="E74" s="33" t="s">
        <v>216</v>
      </c>
      <c r="F74" s="33" t="s">
        <v>1226</v>
      </c>
      <c r="G74" s="33" t="s">
        <v>1227</v>
      </c>
      <c r="H74" s="91">
        <v>0</v>
      </c>
      <c r="I74" s="66">
        <v>0</v>
      </c>
      <c r="J74" s="64"/>
    </row>
    <row r="75" spans="1:10" ht="39.6" x14ac:dyDescent="0.25">
      <c r="A75" s="33" t="s">
        <v>1206</v>
      </c>
      <c r="B75" s="31" t="s">
        <v>1207</v>
      </c>
      <c r="C75" s="33" t="s">
        <v>622</v>
      </c>
      <c r="D75" s="51" t="s">
        <v>28</v>
      </c>
      <c r="E75" s="33" t="s">
        <v>216</v>
      </c>
      <c r="F75" s="33" t="s">
        <v>791</v>
      </c>
      <c r="G75" s="33" t="s">
        <v>1228</v>
      </c>
      <c r="H75" s="91">
        <v>20453000</v>
      </c>
      <c r="I75" s="66">
        <v>0</v>
      </c>
      <c r="J75" s="64"/>
    </row>
    <row r="76" spans="1:10" ht="26.4" x14ac:dyDescent="0.25">
      <c r="A76" s="33" t="s">
        <v>1208</v>
      </c>
      <c r="B76" s="31" t="s">
        <v>1209</v>
      </c>
      <c r="C76" s="33" t="s">
        <v>1074</v>
      </c>
      <c r="D76" s="51" t="s">
        <v>1102</v>
      </c>
      <c r="E76" s="33" t="s">
        <v>216</v>
      </c>
      <c r="F76" s="33" t="s">
        <v>1229</v>
      </c>
      <c r="G76" s="33"/>
      <c r="H76" s="91">
        <v>0</v>
      </c>
      <c r="I76" s="66">
        <v>0</v>
      </c>
      <c r="J76" s="64"/>
    </row>
    <row r="77" spans="1:10" ht="26.4" x14ac:dyDescent="0.25">
      <c r="A77" s="33" t="s">
        <v>1210</v>
      </c>
      <c r="B77" s="31" t="s">
        <v>1211</v>
      </c>
      <c r="C77" s="33" t="s">
        <v>1074</v>
      </c>
      <c r="D77" s="51" t="s">
        <v>13</v>
      </c>
      <c r="E77" s="33" t="s">
        <v>216</v>
      </c>
      <c r="F77" s="33" t="s">
        <v>1226</v>
      </c>
      <c r="G77" s="33" t="s">
        <v>1230</v>
      </c>
      <c r="H77" s="91">
        <v>1036662</v>
      </c>
      <c r="I77" s="66">
        <v>2022.7</v>
      </c>
      <c r="J77" s="64"/>
    </row>
    <row r="78" spans="1:10" x14ac:dyDescent="0.25">
      <c r="A78" s="33" t="s">
        <v>1212</v>
      </c>
      <c r="B78" s="31" t="s">
        <v>1213</v>
      </c>
      <c r="C78" s="33" t="s">
        <v>622</v>
      </c>
      <c r="D78" s="51" t="s">
        <v>1102</v>
      </c>
      <c r="E78" s="33" t="s">
        <v>216</v>
      </c>
      <c r="F78" s="33" t="s">
        <v>198</v>
      </c>
      <c r="G78" s="33"/>
      <c r="H78" s="91">
        <v>0</v>
      </c>
      <c r="I78" s="66">
        <v>0</v>
      </c>
      <c r="J78" s="64"/>
    </row>
    <row r="79" spans="1:10" x14ac:dyDescent="0.25">
      <c r="A79" s="33" t="s">
        <v>1214</v>
      </c>
      <c r="B79" s="31" t="s">
        <v>1215</v>
      </c>
      <c r="C79" s="33" t="s">
        <v>622</v>
      </c>
      <c r="D79" s="51" t="s">
        <v>210</v>
      </c>
      <c r="E79" s="33" t="s">
        <v>216</v>
      </c>
      <c r="F79" s="33" t="s">
        <v>1231</v>
      </c>
      <c r="G79" s="33"/>
      <c r="H79" s="91">
        <v>0</v>
      </c>
      <c r="I79" s="66">
        <v>0</v>
      </c>
      <c r="J79" s="64"/>
    </row>
    <row r="80" spans="1:10" x14ac:dyDescent="0.25">
      <c r="A80" s="33" t="s">
        <v>1216</v>
      </c>
      <c r="B80" s="31" t="s">
        <v>1217</v>
      </c>
      <c r="C80" s="33" t="s">
        <v>1074</v>
      </c>
      <c r="D80" s="51" t="s">
        <v>210</v>
      </c>
      <c r="E80" s="33" t="s">
        <v>216</v>
      </c>
      <c r="F80" s="33" t="s">
        <v>1231</v>
      </c>
      <c r="G80" s="33"/>
      <c r="H80" s="91">
        <v>0</v>
      </c>
      <c r="I80" s="66">
        <v>0</v>
      </c>
      <c r="J80" s="64"/>
    </row>
    <row r="81" spans="1:10" ht="26.4" x14ac:dyDescent="0.25">
      <c r="A81" s="33" t="s">
        <v>1218</v>
      </c>
      <c r="B81" s="31" t="s">
        <v>1219</v>
      </c>
      <c r="C81" s="33" t="s">
        <v>622</v>
      </c>
      <c r="D81" s="51" t="s">
        <v>1232</v>
      </c>
      <c r="E81" s="33" t="s">
        <v>216</v>
      </c>
      <c r="F81" s="33" t="s">
        <v>1231</v>
      </c>
      <c r="G81" s="33"/>
      <c r="H81" s="91">
        <v>0</v>
      </c>
      <c r="I81" s="66">
        <v>0</v>
      </c>
      <c r="J81" s="64"/>
    </row>
    <row r="82" spans="1:10" ht="26.4" x14ac:dyDescent="0.25">
      <c r="A82" s="33" t="s">
        <v>1220</v>
      </c>
      <c r="B82" s="31" t="s">
        <v>1221</v>
      </c>
      <c r="C82" s="33" t="s">
        <v>1074</v>
      </c>
      <c r="D82" s="51" t="s">
        <v>1104</v>
      </c>
      <c r="E82" s="33" t="s">
        <v>216</v>
      </c>
      <c r="F82" s="33" t="s">
        <v>1231</v>
      </c>
      <c r="G82" s="33"/>
      <c r="H82" s="91">
        <v>0</v>
      </c>
      <c r="I82" s="66">
        <v>0</v>
      </c>
      <c r="J82" s="64"/>
    </row>
    <row r="83" spans="1:10" ht="26.4" x14ac:dyDescent="0.25">
      <c r="A83" s="33" t="s">
        <v>1222</v>
      </c>
      <c r="B83" s="31" t="s">
        <v>1223</v>
      </c>
      <c r="C83" s="33" t="s">
        <v>622</v>
      </c>
      <c r="D83" s="51" t="s">
        <v>28</v>
      </c>
      <c r="E83" s="33" t="s">
        <v>216</v>
      </c>
      <c r="F83" s="33" t="s">
        <v>1231</v>
      </c>
      <c r="G83" s="33"/>
      <c r="H83" s="91">
        <v>0</v>
      </c>
      <c r="I83" s="66">
        <v>0</v>
      </c>
      <c r="J83" s="64"/>
    </row>
    <row r="84" spans="1:10" x14ac:dyDescent="0.25">
      <c r="A84" s="33" t="s">
        <v>1224</v>
      </c>
      <c r="B84" s="31" t="s">
        <v>1225</v>
      </c>
      <c r="C84" s="33" t="s">
        <v>1074</v>
      </c>
      <c r="D84" s="51" t="s">
        <v>6</v>
      </c>
      <c r="E84" s="33" t="s">
        <v>216</v>
      </c>
      <c r="F84" s="33" t="s">
        <v>1231</v>
      </c>
      <c r="G84" s="33"/>
      <c r="H84" s="91">
        <v>0</v>
      </c>
      <c r="I84" s="66">
        <v>0</v>
      </c>
      <c r="J84" s="64"/>
    </row>
  </sheetData>
  <mergeCells count="16">
    <mergeCell ref="A1:J1"/>
    <mergeCell ref="A59:A60"/>
    <mergeCell ref="B59:B60"/>
    <mergeCell ref="C23:C24"/>
    <mergeCell ref="H2:I2"/>
    <mergeCell ref="F23:F24"/>
    <mergeCell ref="A23:A24"/>
    <mergeCell ref="B23:B24"/>
    <mergeCell ref="A51:A52"/>
    <mergeCell ref="B51:B52"/>
    <mergeCell ref="C51:C52"/>
    <mergeCell ref="D51:D52"/>
    <mergeCell ref="C53:C54"/>
    <mergeCell ref="D53:D54"/>
    <mergeCell ref="A53:A54"/>
    <mergeCell ref="B53:B5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9B96C-FD92-4F1B-9EE9-D9F885D1765D}">
  <dimension ref="A1:U6"/>
  <sheetViews>
    <sheetView workbookViewId="0">
      <selection activeCell="A6" sqref="A6"/>
    </sheetView>
  </sheetViews>
  <sheetFormatPr baseColWidth="10" defaultRowHeight="13.2" x14ac:dyDescent="0.25"/>
  <cols>
    <col min="1" max="1" width="28.77734375" style="11" customWidth="1"/>
    <col min="2" max="2" width="80.77734375" style="11" customWidth="1"/>
    <col min="3" max="5" width="20.77734375" style="11" customWidth="1"/>
    <col min="6" max="6" width="12.77734375" style="11" customWidth="1"/>
    <col min="7" max="7" width="40.77734375" style="11" customWidth="1"/>
    <col min="8" max="9" width="20.77734375" style="11" customWidth="1"/>
    <col min="10" max="10" width="45.77734375" style="11" customWidth="1"/>
    <col min="11" max="16384" width="11.5546875" style="11"/>
  </cols>
  <sheetData>
    <row r="1" spans="1:21" ht="24.6" x14ac:dyDescent="0.25">
      <c r="A1" s="122" t="s">
        <v>782</v>
      </c>
      <c r="B1" s="122"/>
      <c r="C1" s="122"/>
      <c r="D1" s="122"/>
      <c r="E1" s="122"/>
      <c r="F1" s="122"/>
      <c r="G1" s="122"/>
      <c r="H1" s="122"/>
      <c r="I1" s="122"/>
      <c r="J1" s="122"/>
      <c r="K1" s="16"/>
      <c r="L1" s="16"/>
      <c r="M1" s="16"/>
      <c r="N1" s="16"/>
      <c r="O1" s="16"/>
      <c r="P1" s="16"/>
      <c r="Q1" s="16"/>
      <c r="R1" s="16"/>
    </row>
    <row r="2" spans="1:21" ht="45" x14ac:dyDescent="0.25">
      <c r="A2" s="102" t="s">
        <v>86</v>
      </c>
      <c r="B2" s="68" t="s">
        <v>19</v>
      </c>
      <c r="C2" s="67" t="s">
        <v>205</v>
      </c>
      <c r="D2" s="67" t="s">
        <v>209</v>
      </c>
      <c r="E2" s="67" t="s">
        <v>215</v>
      </c>
      <c r="F2" s="67" t="s">
        <v>87</v>
      </c>
      <c r="G2" s="67" t="s">
        <v>88</v>
      </c>
      <c r="H2" s="145" t="s">
        <v>89</v>
      </c>
      <c r="I2" s="124"/>
      <c r="J2" s="67" t="s">
        <v>90</v>
      </c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x14ac:dyDescent="0.25">
      <c r="A3" s="51" t="s">
        <v>945</v>
      </c>
      <c r="B3" s="31" t="s">
        <v>946</v>
      </c>
      <c r="C3" s="46" t="s">
        <v>946</v>
      </c>
      <c r="D3" s="33" t="s">
        <v>946</v>
      </c>
      <c r="E3" s="51" t="s">
        <v>946</v>
      </c>
      <c r="F3" s="33" t="s">
        <v>946</v>
      </c>
      <c r="G3" s="33" t="s">
        <v>946</v>
      </c>
      <c r="H3" s="91">
        <v>0</v>
      </c>
      <c r="I3" s="66">
        <v>0</v>
      </c>
      <c r="J3" s="64"/>
    </row>
    <row r="4" spans="1:21" ht="39.6" x14ac:dyDescent="0.25">
      <c r="A4" s="33" t="s">
        <v>947</v>
      </c>
      <c r="B4" s="31" t="s">
        <v>948</v>
      </c>
      <c r="C4" s="46" t="s">
        <v>206</v>
      </c>
      <c r="D4" s="33" t="s">
        <v>8</v>
      </c>
      <c r="E4" s="51" t="s">
        <v>216</v>
      </c>
      <c r="F4" s="33" t="s">
        <v>791</v>
      </c>
      <c r="G4" s="33" t="s">
        <v>949</v>
      </c>
      <c r="H4" s="91">
        <v>195047040</v>
      </c>
      <c r="I4" s="66">
        <v>0</v>
      </c>
      <c r="J4" s="51"/>
    </row>
    <row r="5" spans="1:21" ht="39.6" x14ac:dyDescent="0.25">
      <c r="A5" s="33" t="s">
        <v>1237</v>
      </c>
      <c r="B5" s="31" t="s">
        <v>1238</v>
      </c>
      <c r="C5" s="46" t="s">
        <v>1093</v>
      </c>
      <c r="D5" s="33" t="s">
        <v>28</v>
      </c>
      <c r="E5" s="51" t="s">
        <v>216</v>
      </c>
      <c r="F5" s="33" t="s">
        <v>791</v>
      </c>
      <c r="G5" s="33" t="s">
        <v>1242</v>
      </c>
      <c r="H5" s="91">
        <v>20453000</v>
      </c>
      <c r="I5" s="66">
        <v>0</v>
      </c>
      <c r="J5" s="51"/>
    </row>
    <row r="6" spans="1:21" ht="26.4" x14ac:dyDescent="0.25">
      <c r="A6" s="33" t="s">
        <v>1239</v>
      </c>
      <c r="B6" s="31" t="s">
        <v>1240</v>
      </c>
      <c r="C6" s="46" t="s">
        <v>1093</v>
      </c>
      <c r="D6" s="33" t="s">
        <v>13</v>
      </c>
      <c r="E6" s="51" t="s">
        <v>216</v>
      </c>
      <c r="F6" s="33" t="s">
        <v>791</v>
      </c>
      <c r="G6" s="33" t="s">
        <v>1243</v>
      </c>
      <c r="H6" s="91">
        <v>0</v>
      </c>
      <c r="I6" s="66">
        <v>0</v>
      </c>
      <c r="J6" s="51" t="s">
        <v>1244</v>
      </c>
    </row>
  </sheetData>
  <mergeCells count="2">
    <mergeCell ref="H2:I2"/>
    <mergeCell ref="A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0BD17-47F2-4C09-AC31-E038F87E5272}">
  <dimension ref="A1:J38"/>
  <sheetViews>
    <sheetView topLeftCell="C23" workbookViewId="0">
      <selection activeCell="F38" sqref="F38"/>
    </sheetView>
  </sheetViews>
  <sheetFormatPr baseColWidth="10" defaultRowHeight="13.2" x14ac:dyDescent="0.25"/>
  <cols>
    <col min="1" max="1" width="28.77734375" customWidth="1"/>
    <col min="2" max="2" width="80.77734375" customWidth="1"/>
    <col min="3" max="5" width="20.77734375" style="105" customWidth="1"/>
    <col min="6" max="6" width="12.77734375" style="105" customWidth="1"/>
    <col min="7" max="7" width="40.77734375" style="105" customWidth="1"/>
    <col min="8" max="8" width="20.77734375" style="39" customWidth="1"/>
    <col min="9" max="9" width="20.77734375" style="41" customWidth="1"/>
    <col min="10" max="10" width="45.77734375" customWidth="1"/>
  </cols>
  <sheetData>
    <row r="1" spans="1:10" s="69" customFormat="1" ht="24.6" x14ac:dyDescent="0.4">
      <c r="A1" s="122" t="s">
        <v>781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ht="39.6" x14ac:dyDescent="0.25">
      <c r="A2" s="59" t="s">
        <v>86</v>
      </c>
      <c r="B2" s="60" t="s">
        <v>19</v>
      </c>
      <c r="C2" s="59" t="s">
        <v>205</v>
      </c>
      <c r="D2" s="59" t="s">
        <v>209</v>
      </c>
      <c r="E2" s="59" t="s">
        <v>215</v>
      </c>
      <c r="F2" s="59" t="s">
        <v>87</v>
      </c>
      <c r="G2" s="59" t="s">
        <v>88</v>
      </c>
      <c r="H2" s="123" t="s">
        <v>89</v>
      </c>
      <c r="I2" s="124"/>
      <c r="J2" s="59" t="s">
        <v>90</v>
      </c>
    </row>
    <row r="3" spans="1:10" ht="26.4" x14ac:dyDescent="0.25">
      <c r="A3" s="33" t="s">
        <v>950</v>
      </c>
      <c r="B3" s="31" t="s">
        <v>951</v>
      </c>
      <c r="C3" s="33" t="s">
        <v>206</v>
      </c>
      <c r="D3" s="33" t="s">
        <v>1069</v>
      </c>
      <c r="E3" s="33" t="s">
        <v>216</v>
      </c>
      <c r="F3" s="33" t="s">
        <v>791</v>
      </c>
      <c r="G3" s="33" t="s">
        <v>960</v>
      </c>
      <c r="H3" s="91">
        <v>0</v>
      </c>
      <c r="I3" s="66">
        <v>0</v>
      </c>
      <c r="J3" s="51" t="s">
        <v>1098</v>
      </c>
    </row>
    <row r="4" spans="1:10" ht="26.4" x14ac:dyDescent="0.25">
      <c r="A4" s="33" t="s">
        <v>952</v>
      </c>
      <c r="B4" s="31" t="s">
        <v>953</v>
      </c>
      <c r="C4" s="33" t="s">
        <v>208</v>
      </c>
      <c r="D4" s="33" t="s">
        <v>1069</v>
      </c>
      <c r="E4" s="33" t="s">
        <v>216</v>
      </c>
      <c r="F4" s="33" t="s">
        <v>791</v>
      </c>
      <c r="G4" s="33" t="s">
        <v>961</v>
      </c>
      <c r="H4" s="91">
        <v>0</v>
      </c>
      <c r="I4" s="66">
        <v>0</v>
      </c>
      <c r="J4" s="51" t="s">
        <v>652</v>
      </c>
    </row>
    <row r="5" spans="1:10" x14ac:dyDescent="0.25">
      <c r="A5" s="136" t="s">
        <v>954</v>
      </c>
      <c r="B5" s="146" t="s">
        <v>955</v>
      </c>
      <c r="C5" s="136" t="s">
        <v>206</v>
      </c>
      <c r="D5" s="136" t="s">
        <v>1096</v>
      </c>
      <c r="E5" s="136" t="s">
        <v>216</v>
      </c>
      <c r="F5" s="136" t="s">
        <v>791</v>
      </c>
      <c r="G5" s="109" t="s">
        <v>1106</v>
      </c>
      <c r="H5" s="91">
        <v>0</v>
      </c>
      <c r="I5" s="66">
        <v>0</v>
      </c>
      <c r="J5" s="149" t="s">
        <v>1098</v>
      </c>
    </row>
    <row r="6" spans="1:10" x14ac:dyDescent="0.25">
      <c r="A6" s="137"/>
      <c r="B6" s="147"/>
      <c r="C6" s="137"/>
      <c r="D6" s="137"/>
      <c r="E6" s="137"/>
      <c r="F6" s="137"/>
      <c r="G6" s="33" t="s">
        <v>994</v>
      </c>
      <c r="H6" s="91">
        <v>0</v>
      </c>
      <c r="I6" s="66">
        <v>0</v>
      </c>
      <c r="J6" s="150"/>
    </row>
    <row r="7" spans="1:10" x14ac:dyDescent="0.25">
      <c r="A7" s="137"/>
      <c r="B7" s="147"/>
      <c r="C7" s="137"/>
      <c r="D7" s="137"/>
      <c r="E7" s="137"/>
      <c r="F7" s="137"/>
      <c r="G7" s="33" t="s">
        <v>1002</v>
      </c>
      <c r="H7" s="91">
        <v>0</v>
      </c>
      <c r="I7" s="66">
        <v>0</v>
      </c>
      <c r="J7" s="150"/>
    </row>
    <row r="8" spans="1:10" x14ac:dyDescent="0.25">
      <c r="A8" s="137"/>
      <c r="B8" s="147"/>
      <c r="C8" s="137"/>
      <c r="D8" s="137"/>
      <c r="E8" s="137"/>
      <c r="F8" s="137"/>
      <c r="G8" s="33" t="s">
        <v>988</v>
      </c>
      <c r="H8" s="91">
        <v>0</v>
      </c>
      <c r="I8" s="66">
        <v>0</v>
      </c>
      <c r="J8" s="150"/>
    </row>
    <row r="9" spans="1:10" x14ac:dyDescent="0.25">
      <c r="A9" s="137"/>
      <c r="B9" s="147"/>
      <c r="C9" s="137"/>
      <c r="D9" s="137"/>
      <c r="E9" s="137"/>
      <c r="F9" s="137"/>
      <c r="G9" s="33" t="s">
        <v>985</v>
      </c>
      <c r="H9" s="91">
        <v>0</v>
      </c>
      <c r="I9" s="66">
        <v>0</v>
      </c>
      <c r="J9" s="150"/>
    </row>
    <row r="10" spans="1:10" x14ac:dyDescent="0.25">
      <c r="A10" s="137"/>
      <c r="B10" s="147"/>
      <c r="C10" s="137"/>
      <c r="D10" s="137"/>
      <c r="E10" s="137"/>
      <c r="F10" s="137"/>
      <c r="G10" s="33" t="s">
        <v>995</v>
      </c>
      <c r="H10" s="91">
        <v>0</v>
      </c>
      <c r="I10" s="66">
        <v>0</v>
      </c>
      <c r="J10" s="150"/>
    </row>
    <row r="11" spans="1:10" x14ac:dyDescent="0.25">
      <c r="A11" s="137"/>
      <c r="B11" s="147"/>
      <c r="C11" s="137"/>
      <c r="D11" s="137"/>
      <c r="E11" s="137"/>
      <c r="F11" s="137"/>
      <c r="G11" s="33" t="s">
        <v>1000</v>
      </c>
      <c r="H11" s="91">
        <v>0</v>
      </c>
      <c r="I11" s="66">
        <v>0</v>
      </c>
      <c r="J11" s="150"/>
    </row>
    <row r="12" spans="1:10" x14ac:dyDescent="0.25">
      <c r="A12" s="137"/>
      <c r="B12" s="147"/>
      <c r="C12" s="137"/>
      <c r="D12" s="137"/>
      <c r="E12" s="137"/>
      <c r="F12" s="137"/>
      <c r="G12" s="33" t="s">
        <v>1112</v>
      </c>
      <c r="H12" s="91">
        <v>0</v>
      </c>
      <c r="I12" s="66">
        <v>0</v>
      </c>
      <c r="J12" s="150"/>
    </row>
    <row r="13" spans="1:10" x14ac:dyDescent="0.25">
      <c r="A13" s="137"/>
      <c r="B13" s="147"/>
      <c r="C13" s="137"/>
      <c r="D13" s="137"/>
      <c r="E13" s="137"/>
      <c r="F13" s="137"/>
      <c r="G13" s="33" t="s">
        <v>84</v>
      </c>
      <c r="H13" s="91">
        <v>0</v>
      </c>
      <c r="I13" s="66">
        <v>0</v>
      </c>
      <c r="J13" s="150"/>
    </row>
    <row r="14" spans="1:10" x14ac:dyDescent="0.25">
      <c r="A14" s="137"/>
      <c r="B14" s="147"/>
      <c r="C14" s="137"/>
      <c r="D14" s="137"/>
      <c r="E14" s="137"/>
      <c r="F14" s="137"/>
      <c r="G14" s="33" t="s">
        <v>986</v>
      </c>
      <c r="H14" s="91">
        <v>0</v>
      </c>
      <c r="I14" s="66">
        <v>0</v>
      </c>
      <c r="J14" s="150"/>
    </row>
    <row r="15" spans="1:10" x14ac:dyDescent="0.25">
      <c r="A15" s="137"/>
      <c r="B15" s="147"/>
      <c r="C15" s="137"/>
      <c r="D15" s="137"/>
      <c r="E15" s="137"/>
      <c r="F15" s="137"/>
      <c r="G15" s="33" t="s">
        <v>989</v>
      </c>
      <c r="H15" s="91">
        <v>0</v>
      </c>
      <c r="I15" s="66">
        <v>0</v>
      </c>
      <c r="J15" s="150"/>
    </row>
    <row r="16" spans="1:10" x14ac:dyDescent="0.25">
      <c r="A16" s="137"/>
      <c r="B16" s="147"/>
      <c r="C16" s="137"/>
      <c r="D16" s="137"/>
      <c r="E16" s="137"/>
      <c r="F16" s="137"/>
      <c r="G16" s="33" t="s">
        <v>991</v>
      </c>
      <c r="H16" s="91">
        <v>0</v>
      </c>
      <c r="I16" s="66">
        <v>0</v>
      </c>
      <c r="J16" s="150"/>
    </row>
    <row r="17" spans="1:10" x14ac:dyDescent="0.25">
      <c r="A17" s="137"/>
      <c r="B17" s="147"/>
      <c r="C17" s="137"/>
      <c r="D17" s="137"/>
      <c r="E17" s="137"/>
      <c r="F17" s="137"/>
      <c r="G17" s="33" t="s">
        <v>990</v>
      </c>
      <c r="H17" s="91">
        <v>0</v>
      </c>
      <c r="I17" s="66">
        <v>0</v>
      </c>
      <c r="J17" s="150"/>
    </row>
    <row r="18" spans="1:10" x14ac:dyDescent="0.25">
      <c r="A18" s="137"/>
      <c r="B18" s="147"/>
      <c r="C18" s="137"/>
      <c r="D18" s="137"/>
      <c r="E18" s="137"/>
      <c r="F18" s="137"/>
      <c r="G18" s="33" t="s">
        <v>1001</v>
      </c>
      <c r="H18" s="91">
        <v>0</v>
      </c>
      <c r="I18" s="66">
        <v>0</v>
      </c>
      <c r="J18" s="150"/>
    </row>
    <row r="19" spans="1:10" x14ac:dyDescent="0.25">
      <c r="A19" s="137"/>
      <c r="B19" s="147"/>
      <c r="C19" s="137"/>
      <c r="D19" s="137"/>
      <c r="E19" s="137"/>
      <c r="F19" s="137"/>
      <c r="G19" s="33" t="s">
        <v>987</v>
      </c>
      <c r="H19" s="91">
        <v>0</v>
      </c>
      <c r="I19" s="66">
        <v>0</v>
      </c>
      <c r="J19" s="150"/>
    </row>
    <row r="20" spans="1:10" x14ac:dyDescent="0.25">
      <c r="A20" s="137"/>
      <c r="B20" s="147"/>
      <c r="C20" s="137"/>
      <c r="D20" s="137"/>
      <c r="E20" s="137"/>
      <c r="F20" s="137"/>
      <c r="G20" s="33" t="s">
        <v>1113</v>
      </c>
      <c r="H20" s="91">
        <v>0</v>
      </c>
      <c r="I20" s="66">
        <v>0</v>
      </c>
      <c r="J20" s="150"/>
    </row>
    <row r="21" spans="1:10" x14ac:dyDescent="0.25">
      <c r="A21" s="137"/>
      <c r="B21" s="147"/>
      <c r="C21" s="137"/>
      <c r="D21" s="137"/>
      <c r="E21" s="137"/>
      <c r="F21" s="137"/>
      <c r="G21" s="109" t="s">
        <v>1107</v>
      </c>
      <c r="H21" s="91">
        <v>0</v>
      </c>
      <c r="I21" s="66">
        <v>0</v>
      </c>
      <c r="J21" s="150"/>
    </row>
    <row r="22" spans="1:10" x14ac:dyDescent="0.25">
      <c r="A22" s="137"/>
      <c r="B22" s="147"/>
      <c r="C22" s="137"/>
      <c r="D22" s="137"/>
      <c r="E22" s="137"/>
      <c r="F22" s="137"/>
      <c r="G22" s="33" t="s">
        <v>999</v>
      </c>
      <c r="H22" s="91">
        <v>0</v>
      </c>
      <c r="I22" s="66">
        <v>0</v>
      </c>
      <c r="J22" s="150"/>
    </row>
    <row r="23" spans="1:10" x14ac:dyDescent="0.25">
      <c r="A23" s="137"/>
      <c r="B23" s="147"/>
      <c r="C23" s="137"/>
      <c r="D23" s="137"/>
      <c r="E23" s="137"/>
      <c r="F23" s="137"/>
      <c r="G23" s="109" t="s">
        <v>1108</v>
      </c>
      <c r="H23" s="91">
        <v>0</v>
      </c>
      <c r="I23" s="66">
        <v>0</v>
      </c>
      <c r="J23" s="150"/>
    </row>
    <row r="24" spans="1:10" x14ac:dyDescent="0.25">
      <c r="A24" s="137"/>
      <c r="B24" s="147"/>
      <c r="C24" s="137"/>
      <c r="D24" s="137"/>
      <c r="E24" s="137"/>
      <c r="F24" s="137"/>
      <c r="G24" s="33" t="s">
        <v>1114</v>
      </c>
      <c r="H24" s="91">
        <v>0</v>
      </c>
      <c r="I24" s="66">
        <v>0</v>
      </c>
      <c r="J24" s="150"/>
    </row>
    <row r="25" spans="1:10" x14ac:dyDescent="0.25">
      <c r="A25" s="137"/>
      <c r="B25" s="147"/>
      <c r="C25" s="137"/>
      <c r="D25" s="137"/>
      <c r="E25" s="137"/>
      <c r="F25" s="137"/>
      <c r="G25" s="109" t="s">
        <v>1109</v>
      </c>
      <c r="H25" s="91">
        <v>0</v>
      </c>
      <c r="I25" s="66">
        <v>0</v>
      </c>
      <c r="J25" s="150"/>
    </row>
    <row r="26" spans="1:10" x14ac:dyDescent="0.25">
      <c r="A26" s="137"/>
      <c r="B26" s="147"/>
      <c r="C26" s="137"/>
      <c r="D26" s="137"/>
      <c r="E26" s="137"/>
      <c r="F26" s="137"/>
      <c r="G26" s="33" t="s">
        <v>1115</v>
      </c>
      <c r="H26" s="91">
        <v>0</v>
      </c>
      <c r="I26" s="66">
        <v>0</v>
      </c>
      <c r="J26" s="150"/>
    </row>
    <row r="27" spans="1:10" x14ac:dyDescent="0.25">
      <c r="A27" s="137"/>
      <c r="B27" s="147"/>
      <c r="C27" s="137"/>
      <c r="D27" s="137"/>
      <c r="E27" s="137"/>
      <c r="F27" s="137"/>
      <c r="G27" s="109" t="s">
        <v>1110</v>
      </c>
      <c r="H27" s="91">
        <v>0</v>
      </c>
      <c r="I27" s="66">
        <v>0</v>
      </c>
      <c r="J27" s="150"/>
    </row>
    <row r="28" spans="1:10" x14ac:dyDescent="0.25">
      <c r="A28" s="137"/>
      <c r="B28" s="147"/>
      <c r="C28" s="137"/>
      <c r="D28" s="137"/>
      <c r="E28" s="137"/>
      <c r="F28" s="137"/>
      <c r="G28" s="33" t="s">
        <v>1116</v>
      </c>
      <c r="H28" s="91">
        <v>0</v>
      </c>
      <c r="I28" s="66">
        <v>0</v>
      </c>
      <c r="J28" s="150"/>
    </row>
    <row r="29" spans="1:10" x14ac:dyDescent="0.25">
      <c r="A29" s="137"/>
      <c r="B29" s="147"/>
      <c r="C29" s="137"/>
      <c r="D29" s="137"/>
      <c r="E29" s="137"/>
      <c r="F29" s="137"/>
      <c r="G29" s="109" t="s">
        <v>1111</v>
      </c>
      <c r="H29" s="91">
        <v>0</v>
      </c>
      <c r="I29" s="66">
        <v>0</v>
      </c>
      <c r="J29" s="150"/>
    </row>
    <row r="30" spans="1:10" x14ac:dyDescent="0.25">
      <c r="A30" s="138"/>
      <c r="B30" s="148"/>
      <c r="C30" s="138"/>
      <c r="D30" s="138"/>
      <c r="E30" s="138"/>
      <c r="F30" s="138"/>
      <c r="G30" s="33" t="s">
        <v>1117</v>
      </c>
      <c r="H30" s="91">
        <v>0</v>
      </c>
      <c r="I30" s="66">
        <v>0</v>
      </c>
      <c r="J30" s="151"/>
    </row>
    <row r="31" spans="1:10" x14ac:dyDescent="0.25">
      <c r="A31" s="110" t="s">
        <v>956</v>
      </c>
      <c r="B31" s="112" t="s">
        <v>957</v>
      </c>
      <c r="C31" s="110" t="s">
        <v>1094</v>
      </c>
      <c r="D31" s="110" t="s">
        <v>28</v>
      </c>
      <c r="E31" s="110" t="s">
        <v>216</v>
      </c>
      <c r="F31" s="110" t="s">
        <v>791</v>
      </c>
      <c r="G31" s="33" t="s">
        <v>962</v>
      </c>
      <c r="H31" s="91">
        <v>0</v>
      </c>
      <c r="I31" s="66">
        <v>0</v>
      </c>
      <c r="J31" s="149" t="s">
        <v>963</v>
      </c>
    </row>
    <row r="32" spans="1:10" ht="26.4" x14ac:dyDescent="0.25">
      <c r="A32" s="110"/>
      <c r="B32" s="112"/>
      <c r="C32" s="110"/>
      <c r="D32" s="110"/>
      <c r="E32" s="110"/>
      <c r="F32" s="110"/>
      <c r="G32" s="33" t="s">
        <v>964</v>
      </c>
      <c r="H32" s="91">
        <v>0</v>
      </c>
      <c r="I32" s="66">
        <v>0</v>
      </c>
      <c r="J32" s="150"/>
    </row>
    <row r="33" spans="1:10" ht="26.4" x14ac:dyDescent="0.25">
      <c r="A33" s="110"/>
      <c r="B33" s="112"/>
      <c r="C33" s="110"/>
      <c r="D33" s="110"/>
      <c r="E33" s="110"/>
      <c r="F33" s="110"/>
      <c r="G33" s="33" t="s">
        <v>965</v>
      </c>
      <c r="H33" s="91">
        <v>0</v>
      </c>
      <c r="I33" s="66">
        <v>0</v>
      </c>
      <c r="J33" s="150"/>
    </row>
    <row r="34" spans="1:10" x14ac:dyDescent="0.25">
      <c r="A34" s="110"/>
      <c r="B34" s="112"/>
      <c r="C34" s="110"/>
      <c r="D34" s="110"/>
      <c r="E34" s="110"/>
      <c r="F34" s="110"/>
      <c r="G34" s="33" t="s">
        <v>966</v>
      </c>
      <c r="H34" s="91">
        <v>0</v>
      </c>
      <c r="I34" s="66">
        <v>0</v>
      </c>
      <c r="J34" s="150"/>
    </row>
    <row r="35" spans="1:10" ht="26.4" x14ac:dyDescent="0.25">
      <c r="A35" s="110"/>
      <c r="B35" s="112"/>
      <c r="C35" s="110"/>
      <c r="D35" s="110"/>
      <c r="E35" s="110"/>
      <c r="F35" s="110"/>
      <c r="G35" s="33" t="s">
        <v>967</v>
      </c>
      <c r="H35" s="91">
        <v>0</v>
      </c>
      <c r="I35" s="66">
        <v>0</v>
      </c>
      <c r="J35" s="151"/>
    </row>
    <row r="36" spans="1:10" ht="39.6" x14ac:dyDescent="0.25">
      <c r="A36" s="33" t="s">
        <v>958</v>
      </c>
      <c r="B36" s="31" t="s">
        <v>959</v>
      </c>
      <c r="C36" s="33" t="s">
        <v>208</v>
      </c>
      <c r="D36" s="33" t="s">
        <v>6</v>
      </c>
      <c r="E36" s="33" t="s">
        <v>216</v>
      </c>
      <c r="F36" s="33" t="s">
        <v>791</v>
      </c>
      <c r="G36" s="33" t="s">
        <v>162</v>
      </c>
      <c r="H36" s="91">
        <v>0</v>
      </c>
      <c r="I36" s="66" t="s">
        <v>968</v>
      </c>
      <c r="J36" s="51" t="s">
        <v>817</v>
      </c>
    </row>
    <row r="37" spans="1:10" ht="26.4" x14ac:dyDescent="0.25">
      <c r="A37" s="13" t="s">
        <v>1233</v>
      </c>
      <c r="B37" s="165" t="s">
        <v>1234</v>
      </c>
      <c r="C37" s="22" t="s">
        <v>1094</v>
      </c>
      <c r="D37" s="22" t="s">
        <v>8</v>
      </c>
      <c r="E37" s="33" t="s">
        <v>216</v>
      </c>
      <c r="F37" s="33" t="s">
        <v>1241</v>
      </c>
      <c r="G37" s="33"/>
      <c r="H37" s="91">
        <v>0</v>
      </c>
      <c r="I37" s="66">
        <v>0</v>
      </c>
      <c r="J37" s="51"/>
    </row>
    <row r="38" spans="1:10" ht="26.4" x14ac:dyDescent="0.25">
      <c r="A38" s="13" t="s">
        <v>1235</v>
      </c>
      <c r="B38" s="165" t="s">
        <v>1236</v>
      </c>
      <c r="C38" s="22" t="s">
        <v>1093</v>
      </c>
      <c r="D38" s="22" t="s">
        <v>8</v>
      </c>
      <c r="E38" s="33" t="s">
        <v>216</v>
      </c>
      <c r="F38" s="33" t="s">
        <v>1241</v>
      </c>
      <c r="G38" s="33"/>
      <c r="H38" s="91">
        <v>0</v>
      </c>
      <c r="I38" s="66">
        <v>0</v>
      </c>
      <c r="J38" s="51"/>
    </row>
  </sheetData>
  <mergeCells count="16">
    <mergeCell ref="A1:J1"/>
    <mergeCell ref="E31:E35"/>
    <mergeCell ref="H2:I2"/>
    <mergeCell ref="A31:A35"/>
    <mergeCell ref="B31:B35"/>
    <mergeCell ref="F31:F35"/>
    <mergeCell ref="C31:C35"/>
    <mergeCell ref="D31:D35"/>
    <mergeCell ref="A5:A30"/>
    <mergeCell ref="B5:B30"/>
    <mergeCell ref="J5:J30"/>
    <mergeCell ref="J31:J35"/>
    <mergeCell ref="F5:F30"/>
    <mergeCell ref="C5:C30"/>
    <mergeCell ref="D5:D30"/>
    <mergeCell ref="E5:E3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82AFB-C3FB-480F-88CD-F958CB7ADC2F}">
  <dimension ref="A1:R3"/>
  <sheetViews>
    <sheetView workbookViewId="0">
      <selection activeCell="C3" sqref="C3"/>
    </sheetView>
  </sheetViews>
  <sheetFormatPr baseColWidth="10" defaultRowHeight="13.2" x14ac:dyDescent="0.25"/>
  <cols>
    <col min="1" max="1" width="28.77734375" customWidth="1"/>
    <col min="2" max="2" width="80.77734375" customWidth="1"/>
    <col min="3" max="5" width="20.77734375" customWidth="1"/>
    <col min="7" max="7" width="40.77734375" customWidth="1"/>
    <col min="8" max="8" width="20.77734375" style="39" customWidth="1"/>
    <col min="9" max="9" width="20.77734375" style="41" customWidth="1"/>
    <col min="10" max="10" width="45.77734375" customWidth="1"/>
  </cols>
  <sheetData>
    <row r="1" spans="1:18" ht="25.8" x14ac:dyDescent="0.25">
      <c r="A1" s="154" t="s">
        <v>1070</v>
      </c>
      <c r="B1" s="155"/>
      <c r="C1" s="155"/>
      <c r="D1" s="155"/>
      <c r="E1" s="155"/>
      <c r="F1" s="155"/>
      <c r="G1" s="155"/>
      <c r="H1" s="155"/>
      <c r="I1" s="155"/>
      <c r="J1" s="156"/>
      <c r="K1" s="37"/>
      <c r="L1" s="37"/>
      <c r="M1" s="37"/>
      <c r="N1" s="37"/>
      <c r="O1" s="37"/>
      <c r="P1" s="37"/>
      <c r="Q1" s="37"/>
      <c r="R1" s="37"/>
    </row>
    <row r="2" spans="1:18" ht="46.8" x14ac:dyDescent="0.25">
      <c r="A2" s="10" t="s">
        <v>86</v>
      </c>
      <c r="B2" s="8" t="s">
        <v>19</v>
      </c>
      <c r="C2" s="7" t="s">
        <v>205</v>
      </c>
      <c r="D2" s="7" t="s">
        <v>209</v>
      </c>
      <c r="E2" s="7" t="s">
        <v>215</v>
      </c>
      <c r="F2" s="7" t="s">
        <v>87</v>
      </c>
      <c r="G2" s="7" t="s">
        <v>88</v>
      </c>
      <c r="H2" s="152" t="s">
        <v>89</v>
      </c>
      <c r="I2" s="153"/>
      <c r="J2" s="7" t="s">
        <v>90</v>
      </c>
      <c r="K2" s="26"/>
      <c r="L2" s="23"/>
      <c r="M2" s="23"/>
      <c r="N2" s="23"/>
      <c r="O2" s="23"/>
      <c r="P2" s="23"/>
      <c r="Q2" s="23"/>
      <c r="R2" s="23"/>
    </row>
    <row r="3" spans="1:18" s="105" customFormat="1" ht="26.4" x14ac:dyDescent="0.25">
      <c r="A3" s="15" t="s">
        <v>1071</v>
      </c>
      <c r="B3" s="42" t="s">
        <v>1072</v>
      </c>
      <c r="C3" s="33" t="s">
        <v>206</v>
      </c>
      <c r="D3" s="36" t="s">
        <v>210</v>
      </c>
      <c r="E3" s="43" t="s">
        <v>216</v>
      </c>
      <c r="F3" s="36" t="s">
        <v>791</v>
      </c>
      <c r="G3" s="34" t="s">
        <v>1073</v>
      </c>
      <c r="H3" s="38">
        <v>146055806.41999999</v>
      </c>
      <c r="I3" s="40">
        <v>0</v>
      </c>
      <c r="J3" s="29"/>
      <c r="K3" s="37"/>
      <c r="L3" s="37"/>
      <c r="M3" s="37"/>
      <c r="N3" s="37"/>
      <c r="O3" s="37"/>
      <c r="P3" s="37"/>
      <c r="Q3" s="37"/>
      <c r="R3" s="37"/>
    </row>
  </sheetData>
  <mergeCells count="2">
    <mergeCell ref="H2:I2"/>
    <mergeCell ref="A1:J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ISTA xmlns="90d1d88b-e32c-4664-8c0c-52678c2b63a1" xsi:nil="true"/>
    <TaxCatchAll xmlns="6f4673ab-ad6d-4f44-8a33-52b81e30c60c" xsi:nil="true"/>
    <lcf76f155ced4ddcb4097134ff3c332f xmlns="90d1d88b-e32c-4664-8c0c-52678c2b63a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53E44E68AED4641A0B097A9985EFCF2" ma:contentTypeVersion="16" ma:contentTypeDescription="Crear nuevo documento." ma:contentTypeScope="" ma:versionID="817bf693e594da6cf3c7035af65a84b9">
  <xsd:schema xmlns:xsd="http://www.w3.org/2001/XMLSchema" xmlns:xs="http://www.w3.org/2001/XMLSchema" xmlns:p="http://schemas.microsoft.com/office/2006/metadata/properties" xmlns:ns2="90d1d88b-e32c-4664-8c0c-52678c2b63a1" xmlns:ns3="6f4673ab-ad6d-4f44-8a33-52b81e30c60c" targetNamespace="http://schemas.microsoft.com/office/2006/metadata/properties" ma:root="true" ma:fieldsID="0d7976785403b6c1f6d92896726f12fd" ns2:_="" ns3:_="">
    <xsd:import namespace="90d1d88b-e32c-4664-8c0c-52678c2b63a1"/>
    <xsd:import namespace="6f4673ab-ad6d-4f44-8a33-52b81e30c6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VIS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d1d88b-e32c-4664-8c0c-52678c2b63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VISTA" ma:index="14" nillable="true" ma:displayName="VISTA" ma:format="Thumbnail" ma:internalName="VISTA">
      <xsd:simpleType>
        <xsd:restriction base="dms:Unknown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6b7dff50-e0ff-4b7f-a1c8-d4a8e08f60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4673ab-ad6d-4f44-8a33-52b81e30c60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116253e8-710e-41d1-bbb5-415843c3dfb1}" ma:internalName="TaxCatchAll" ma:showField="CatchAllData" ma:web="6f4673ab-ad6d-4f44-8a33-52b81e30c6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9727C0-6742-42F6-9522-6912FB911C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7E6892-42B0-4216-80BB-2AC4DEB3CE77}">
  <ds:schemaRefs>
    <ds:schemaRef ds:uri="http://schemas.microsoft.com/office/2006/metadata/properties"/>
    <ds:schemaRef ds:uri="http://schemas.microsoft.com/office/infopath/2007/PartnerControls"/>
    <ds:schemaRef ds:uri="90d1d88b-e32c-4664-8c0c-52678c2b63a1"/>
    <ds:schemaRef ds:uri="6f4673ab-ad6d-4f44-8a33-52b81e30c60c"/>
  </ds:schemaRefs>
</ds:datastoreItem>
</file>

<file path=customXml/itemProps3.xml><?xml version="1.0" encoding="utf-8"?>
<ds:datastoreItem xmlns:ds="http://schemas.openxmlformats.org/officeDocument/2006/customXml" ds:itemID="{5562E743-A140-40A7-AC97-E49513B1C7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d1d88b-e32c-4664-8c0c-52678c2b63a1"/>
    <ds:schemaRef ds:uri="6f4673ab-ad6d-4f44-8a33-52b81e30c6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CD</vt:lpstr>
      <vt:lpstr>LA</vt:lpstr>
      <vt:lpstr>LN</vt:lpstr>
      <vt:lpstr>P EXCEPCIÓN</vt:lpstr>
      <vt:lpstr>ESPECIALES</vt:lpstr>
      <vt:lpstr>LD</vt:lpstr>
      <vt:lpstr>LE</vt:lpstr>
      <vt:lpstr>LY</vt:lpstr>
      <vt:lpstr>COTIZA CONVENIO MARCO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Instituto Nacional de Vivienda y Urbanismo</dc:creator>
  <cp:keywords/>
  <dc:description/>
  <cp:lastModifiedBy>Alonso Oviedo Arguedas</cp:lastModifiedBy>
  <cp:revision/>
  <dcterms:created xsi:type="dcterms:W3CDTF">2012-01-03T17:15:45Z</dcterms:created>
  <dcterms:modified xsi:type="dcterms:W3CDTF">2025-08-01T20:40:19Z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0x010100653E44E68AED4641A0B097A9985EFCF2</vt:lpwstr>
  </property>
</Properties>
</file>